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170" firstSheet="1" activeTab="1"/>
  </bookViews>
  <sheets>
    <sheet name="sakk_regisztáció_20151018" sheetId="1" r:id="rId1"/>
    <sheet name="B csoport" sheetId="3" r:id="rId2"/>
  </sheets>
  <definedNames>
    <definedName name="_xlnm._FilterDatabase" localSheetId="0" hidden="1">sakk_regisztáció_20151018!$A$1:$G$60</definedName>
  </definedNames>
  <calcPr calcId="145621"/>
</workbook>
</file>

<file path=xl/calcChain.xml><?xml version="1.0" encoding="utf-8"?>
<calcChain xmlns="http://schemas.openxmlformats.org/spreadsheetml/2006/main">
  <c r="I86" i="1" l="1"/>
  <c r="H86" i="1"/>
  <c r="G7" i="1" l="1"/>
  <c r="G66" i="1" l="1"/>
  <c r="G61" i="1"/>
  <c r="G60" i="1"/>
  <c r="G51" i="1"/>
  <c r="G44" i="1"/>
  <c r="G42" i="1"/>
  <c r="G21" i="1"/>
  <c r="G16" i="1"/>
  <c r="G15" i="1"/>
  <c r="G11" i="1"/>
  <c r="G9" i="1"/>
  <c r="G6" i="1"/>
  <c r="G5" i="1"/>
  <c r="G3" i="1"/>
  <c r="G2" i="1"/>
</calcChain>
</file>

<file path=xl/sharedStrings.xml><?xml version="1.0" encoding="utf-8"?>
<sst xmlns="http://schemas.openxmlformats.org/spreadsheetml/2006/main" count="356" uniqueCount="135">
  <si>
    <t>Résztvevő</t>
  </si>
  <si>
    <t>Cím</t>
  </si>
  <si>
    <t>Egyesület</t>
  </si>
  <si>
    <t>FIDE Élő</t>
  </si>
  <si>
    <t>Aczél Gergely</t>
  </si>
  <si>
    <t>IM</t>
  </si>
  <si>
    <t>Dr.Flumbort András</t>
  </si>
  <si>
    <t>GM</t>
  </si>
  <si>
    <t>Fáncsy Imre</t>
  </si>
  <si>
    <t>A</t>
  </si>
  <si>
    <r>
      <t>Videki Sandor</t>
    </r>
    <r>
      <rPr>
        <sz val="10"/>
        <color rgb="FF222222"/>
        <rFont val="Arial"/>
        <family val="2"/>
        <charset val="238"/>
      </rPr>
      <t> </t>
    </r>
  </si>
  <si>
    <t>Nagy Gábor</t>
  </si>
  <si>
    <t>Kőbánya SC.</t>
  </si>
  <si>
    <t>Pásztor Ferenc</t>
  </si>
  <si>
    <t>FM</t>
  </si>
  <si>
    <t>Rákosligeti Sakk Egylet</t>
  </si>
  <si>
    <t>Boguszlavszkij Jevgenyij</t>
  </si>
  <si>
    <t>Vasas Sport Club</t>
  </si>
  <si>
    <t>Bohus Ádám</t>
  </si>
  <si>
    <t>Forgács Attila</t>
  </si>
  <si>
    <t>Káposztás Miklós</t>
  </si>
  <si>
    <t>Margl Roland</t>
  </si>
  <si>
    <t>Bányász Sportkör Ajka</t>
  </si>
  <si>
    <t>Pais Nimród</t>
  </si>
  <si>
    <t>Rádai Zoltán Máté</t>
  </si>
  <si>
    <t>Árvai Eszter</t>
  </si>
  <si>
    <t>Tornyai Jenő</t>
  </si>
  <si>
    <t>Maróczy SE Szeged </t>
  </si>
  <si>
    <t>733040 </t>
  </si>
  <si>
    <t>Öngüt Tamás Günes</t>
  </si>
  <si>
    <t>Tvaruskó László</t>
  </si>
  <si>
    <t>B</t>
  </si>
  <si>
    <t>Zámbó Árpád</t>
  </si>
  <si>
    <t> Reiter László</t>
  </si>
  <si>
    <t>Juhász Judit</t>
  </si>
  <si>
    <t>Kovács Patrik Zsolt</t>
  </si>
  <si>
    <t>Tóth Nikoletta</t>
  </si>
  <si>
    <t>Balogh Bálint</t>
  </si>
  <si>
    <t xml:space="preserve">Forgács Attila Jr. </t>
  </si>
  <si>
    <t>Király Barnabás</t>
  </si>
  <si>
    <t>Bangha Ottó Péter</t>
  </si>
  <si>
    <t>Murányi Péter </t>
  </si>
  <si>
    <t>Bernáth Bence</t>
  </si>
  <si>
    <t>Ocztos Dominik</t>
  </si>
  <si>
    <t>Leipold Zóra</t>
  </si>
  <si>
    <t>Reicheld Szilárd</t>
  </si>
  <si>
    <t>Szarka Regő</t>
  </si>
  <si>
    <t>Sakk Egylet /Nagyatád/</t>
  </si>
  <si>
    <t>Puer Zoltán</t>
  </si>
  <si>
    <t>Csordás Dávid</t>
  </si>
  <si>
    <t>MÁV Előre SC</t>
  </si>
  <si>
    <t>Kovács Imre</t>
  </si>
  <si>
    <t>Di Giovanni Vilmos</t>
  </si>
  <si>
    <t>Czimer József</t>
  </si>
  <si>
    <t>Fodor Árpád</t>
  </si>
  <si>
    <t>Henyecz Tamás</t>
  </si>
  <si>
    <t>Bertalan András</t>
  </si>
  <si>
    <t>Kun Bálint László</t>
  </si>
  <si>
    <t>Pribék László</t>
  </si>
  <si>
    <t>Szül. év</t>
  </si>
  <si>
    <t>Csop.</t>
  </si>
  <si>
    <t>FIDE Azon.</t>
  </si>
  <si>
    <t>Pásztor Bence</t>
  </si>
  <si>
    <t>Pásztor Balázs</t>
  </si>
  <si>
    <t>Géniusz SE Tata-Naszály</t>
  </si>
  <si>
    <t>Losonczi Marcell</t>
  </si>
  <si>
    <t>Lukács Anna </t>
  </si>
  <si>
    <t>Vicze Zsófia </t>
  </si>
  <si>
    <t>Vicze Kata</t>
  </si>
  <si>
    <t>Bodrogi Lili </t>
  </si>
  <si>
    <t>Bodrogi Bendegúz</t>
  </si>
  <si>
    <t>Losonczi Lilla  </t>
  </si>
  <si>
    <t>Kiss Gergő</t>
  </si>
  <si>
    <t>Orosz András</t>
  </si>
  <si>
    <t>Fodor Péter</t>
  </si>
  <si>
    <t>Gehér László</t>
  </si>
  <si>
    <t>Gehér Koppány</t>
  </si>
  <si>
    <t>Virág Bálint</t>
  </si>
  <si>
    <t>Fordor Kornél</t>
  </si>
  <si>
    <t>Koltai Dóra</t>
  </si>
  <si>
    <t>Gehér Bottyán</t>
  </si>
  <si>
    <t>Királysakk SE</t>
  </si>
  <si>
    <t>MTK</t>
  </si>
  <si>
    <t>Budapesti Titánok SE</t>
  </si>
  <si>
    <t>Aquaprofit Nagykanizsa</t>
  </si>
  <si>
    <t>Balatonfüredi SC</t>
  </si>
  <si>
    <t>ASE Paks</t>
  </si>
  <si>
    <t>Fehérvár SE</t>
  </si>
  <si>
    <t>PIREMON SE</t>
  </si>
  <si>
    <t>Tapolca VSE</t>
  </si>
  <si>
    <t>Tabáni Spartacus SE</t>
  </si>
  <si>
    <t>SÁRKÁNY DSE</t>
  </si>
  <si>
    <t>Szabadgyalog SE, Pápa</t>
  </si>
  <si>
    <t>Szombathelyi SKSI</t>
  </si>
  <si>
    <t>Egri SRSSK</t>
  </si>
  <si>
    <t>Zöldliget DSE</t>
  </si>
  <si>
    <t>Hardicsay Péter</t>
  </si>
  <si>
    <t>DVTK-EMSE</t>
  </si>
  <si>
    <t>Papp Bence</t>
  </si>
  <si>
    <t>Meritum TSI</t>
  </si>
  <si>
    <t>KSE Decs</t>
  </si>
  <si>
    <t>Németh Gergely</t>
  </si>
  <si>
    <t>Hegedűs Dominik</t>
  </si>
  <si>
    <t>Ambrus Bence</t>
  </si>
  <si>
    <t>Hegedús Luca</t>
  </si>
  <si>
    <t>Pásti Áron</t>
  </si>
  <si>
    <t>Kratzmajer Ákos</t>
  </si>
  <si>
    <t>Csóka Nikolett</t>
  </si>
  <si>
    <t>Szoboszlai Csongor</t>
  </si>
  <si>
    <t>Pásti Anna</t>
  </si>
  <si>
    <t>Kötéljártó Áron</t>
  </si>
  <si>
    <t>Havasi Gergő</t>
  </si>
  <si>
    <t>Horváth Gergely</t>
  </si>
  <si>
    <t>Vavró Lajos</t>
  </si>
  <si>
    <t>Sárosdi SE</t>
  </si>
  <si>
    <t>Hollósi Tibor</t>
  </si>
  <si>
    <t>Kertész Áron Borsa</t>
  </si>
  <si>
    <t>Újpesti KSE</t>
  </si>
  <si>
    <t>Nevezési díj</t>
  </si>
  <si>
    <t>Buri Petra Zsuzsanna</t>
  </si>
  <si>
    <t>Buri Kata</t>
  </si>
  <si>
    <t>Németh Noémi Anna</t>
  </si>
  <si>
    <t>Szunyogh István</t>
  </si>
  <si>
    <t>Kozák Tibor</t>
  </si>
  <si>
    <t>Horváth Miklós</t>
  </si>
  <si>
    <t>Radics Nóra</t>
  </si>
  <si>
    <t>Tancsa Tamás</t>
  </si>
  <si>
    <t>Sarok Péter Jr.</t>
  </si>
  <si>
    <t>Gombócz Judit</t>
  </si>
  <si>
    <t>Pátyi SE</t>
  </si>
  <si>
    <t>Bodajki SE</t>
  </si>
  <si>
    <t>Móri SE</t>
  </si>
  <si>
    <t>Gulácsi Donát Ferenc</t>
  </si>
  <si>
    <t>Merkatz Dávid</t>
  </si>
  <si>
    <t>Pigler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</si>
</sst>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8" fillId="0" borderId="1" xfId="0" applyFont="1" applyFill="1" applyBorder="1"/>
    <xf numFmtId="0" fontId="6" fillId="0" borderId="1" xfId="0" applyFont="1" applyFill="1" applyBorder="1"/>
    <xf numFmtId="0" fontId="0" fillId="0" borderId="1" xfId="0" applyBorder="1"/>
    <xf numFmtId="0" fontId="9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12" fillId="0" borderId="1" xfId="2" applyFont="1" applyBorder="1" applyAlignment="1" applyProtection="1"/>
    <xf numFmtId="0" fontId="12" fillId="0" borderId="1" xfId="2" applyFont="1" applyBorder="1" applyAlignment="1" applyProtection="1">
      <alignment wrapText="1"/>
    </xf>
    <xf numFmtId="0" fontId="10" fillId="0" borderId="1" xfId="0" applyFont="1" applyBorder="1"/>
    <xf numFmtId="0" fontId="12" fillId="0" borderId="1" xfId="2" applyFont="1" applyFill="1" applyBorder="1" applyAlignment="1" applyProtection="1">
      <alignment wrapText="1"/>
    </xf>
    <xf numFmtId="0" fontId="10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6" fillId="2" borderId="2" xfId="0" applyFont="1" applyFill="1" applyBorder="1" applyAlignment="1">
      <alignment wrapText="1"/>
    </xf>
    <xf numFmtId="0" fontId="1" fillId="0" borderId="1" xfId="0" applyFont="1" applyFill="1" applyBorder="1"/>
  </cellXfs>
  <cellStyles count="3">
    <cellStyle name="Hivatkozás" xfId="2" builtinId="8"/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ess.hu/hu/egyesulet.php?id=365" TargetMode="External"/><Relationship Id="rId13" Type="http://schemas.openxmlformats.org/officeDocument/2006/relationships/hyperlink" Target="http://chess.hu/hu/egyesulet.php?id=14" TargetMode="External"/><Relationship Id="rId18" Type="http://schemas.openxmlformats.org/officeDocument/2006/relationships/hyperlink" Target="http://chess.hu/hu/egyesulet.php?id=219" TargetMode="External"/><Relationship Id="rId26" Type="http://schemas.openxmlformats.org/officeDocument/2006/relationships/hyperlink" Target="http://chess.hu/hu/egyesulet.php?id=105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chess.hu/hu/egyesulet.php?id=135" TargetMode="External"/><Relationship Id="rId21" Type="http://schemas.openxmlformats.org/officeDocument/2006/relationships/hyperlink" Target="http://chess.hu/hu/egyesulet.php?id=53" TargetMode="External"/><Relationship Id="rId34" Type="http://schemas.openxmlformats.org/officeDocument/2006/relationships/hyperlink" Target="http://chess.hu/hu/egyesulet.php?id=379" TargetMode="External"/><Relationship Id="rId7" Type="http://schemas.openxmlformats.org/officeDocument/2006/relationships/hyperlink" Target="http://chess.hu/hu/egyesulet.php?id=327" TargetMode="External"/><Relationship Id="rId12" Type="http://schemas.openxmlformats.org/officeDocument/2006/relationships/hyperlink" Target="http://chess.hu/hu/egyesulet.php?id=238" TargetMode="External"/><Relationship Id="rId17" Type="http://schemas.openxmlformats.org/officeDocument/2006/relationships/hyperlink" Target="http://chess.hu/hu/egyesulet.php?id=14" TargetMode="External"/><Relationship Id="rId25" Type="http://schemas.openxmlformats.org/officeDocument/2006/relationships/hyperlink" Target="http://chess.hu/hu/egyesulet.php?id=105" TargetMode="External"/><Relationship Id="rId33" Type="http://schemas.openxmlformats.org/officeDocument/2006/relationships/hyperlink" Target="http://chess.hu/hu/egyesulet.php?id=382" TargetMode="External"/><Relationship Id="rId38" Type="http://schemas.openxmlformats.org/officeDocument/2006/relationships/hyperlink" Target="http://chess.hu/hu/egyesulet.php?id=382" TargetMode="External"/><Relationship Id="rId2" Type="http://schemas.openxmlformats.org/officeDocument/2006/relationships/hyperlink" Target="http://chess.hu/hu/egyesulet.php?id=135" TargetMode="External"/><Relationship Id="rId16" Type="http://schemas.openxmlformats.org/officeDocument/2006/relationships/hyperlink" Target="http://chess.hu/hu/egyesulet.php?id=145" TargetMode="External"/><Relationship Id="rId20" Type="http://schemas.openxmlformats.org/officeDocument/2006/relationships/hyperlink" Target="http://chess.hu/hu/egyesulet.php?id=53" TargetMode="External"/><Relationship Id="rId29" Type="http://schemas.openxmlformats.org/officeDocument/2006/relationships/hyperlink" Target="http://chess.hu/hu/egyesulet.php?id=219" TargetMode="External"/><Relationship Id="rId1" Type="http://schemas.openxmlformats.org/officeDocument/2006/relationships/hyperlink" Target="http://chess.hu/hu/egyesulet.php?id=150" TargetMode="External"/><Relationship Id="rId6" Type="http://schemas.openxmlformats.org/officeDocument/2006/relationships/hyperlink" Target="http://chess.hu/hu/egyesulet.php?id=362" TargetMode="External"/><Relationship Id="rId11" Type="http://schemas.openxmlformats.org/officeDocument/2006/relationships/hyperlink" Target="http://chess.hu/hu/egyesulet.php?id=238" TargetMode="External"/><Relationship Id="rId24" Type="http://schemas.openxmlformats.org/officeDocument/2006/relationships/hyperlink" Target="http://chess.hu/hu/egyesulet.php?id=217" TargetMode="External"/><Relationship Id="rId32" Type="http://schemas.openxmlformats.org/officeDocument/2006/relationships/hyperlink" Target="http://chess.hu/hu/egyesulet.php?id=382" TargetMode="External"/><Relationship Id="rId37" Type="http://schemas.openxmlformats.org/officeDocument/2006/relationships/hyperlink" Target="http://chess.hu/hu/egyesulet.php?id=382" TargetMode="External"/><Relationship Id="rId5" Type="http://schemas.openxmlformats.org/officeDocument/2006/relationships/hyperlink" Target="http://chess.hu/hu/egyesulet.php?id=362" TargetMode="External"/><Relationship Id="rId15" Type="http://schemas.openxmlformats.org/officeDocument/2006/relationships/hyperlink" Target="http://chess.hu/hu/egyesulet.php?id=360" TargetMode="External"/><Relationship Id="rId23" Type="http://schemas.openxmlformats.org/officeDocument/2006/relationships/hyperlink" Target="http://chess.hu/hu/egyesulet.php?id=53" TargetMode="External"/><Relationship Id="rId28" Type="http://schemas.openxmlformats.org/officeDocument/2006/relationships/hyperlink" Target="http://chess.hu/hu/egyesulet.php?id=58" TargetMode="External"/><Relationship Id="rId36" Type="http://schemas.openxmlformats.org/officeDocument/2006/relationships/hyperlink" Target="http://chess.hu/hu/egyesulet.php?id=379" TargetMode="External"/><Relationship Id="rId10" Type="http://schemas.openxmlformats.org/officeDocument/2006/relationships/hyperlink" Target="http://chess.hu/hu/egyesulet.php?id=150" TargetMode="External"/><Relationship Id="rId19" Type="http://schemas.openxmlformats.org/officeDocument/2006/relationships/hyperlink" Target="http://chess.hu/hu/egyesulet.php?id=366" TargetMode="External"/><Relationship Id="rId31" Type="http://schemas.openxmlformats.org/officeDocument/2006/relationships/hyperlink" Target="http://chess.hu/hu/egyesulet.php?id=382" TargetMode="External"/><Relationship Id="rId4" Type="http://schemas.openxmlformats.org/officeDocument/2006/relationships/hyperlink" Target="http://chess.hu/hu/egyesulet.php?id=135" TargetMode="External"/><Relationship Id="rId9" Type="http://schemas.openxmlformats.org/officeDocument/2006/relationships/hyperlink" Target="http://chess.hu/hu/egyesulet.php?id=362" TargetMode="External"/><Relationship Id="rId14" Type="http://schemas.openxmlformats.org/officeDocument/2006/relationships/hyperlink" Target="http://chess.hu/hu/egyesulet.php?id=14" TargetMode="External"/><Relationship Id="rId22" Type="http://schemas.openxmlformats.org/officeDocument/2006/relationships/hyperlink" Target="http://chess.hu/hu/egyesulet.php?id=53" TargetMode="External"/><Relationship Id="rId27" Type="http://schemas.openxmlformats.org/officeDocument/2006/relationships/hyperlink" Target="http://chess.hu/hu/egyesulet.php?id=185" TargetMode="External"/><Relationship Id="rId30" Type="http://schemas.openxmlformats.org/officeDocument/2006/relationships/hyperlink" Target="http://chess.hu/hu/egyesulet.php?id=11" TargetMode="External"/><Relationship Id="rId35" Type="http://schemas.openxmlformats.org/officeDocument/2006/relationships/hyperlink" Target="http://chess.hu/hu/egyesulet.php?id=37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hess.hu/hu/egyesulet.php?id=219" TargetMode="External"/><Relationship Id="rId13" Type="http://schemas.openxmlformats.org/officeDocument/2006/relationships/hyperlink" Target="http://chess.hu/hu/egyesulet.php?id=185" TargetMode="External"/><Relationship Id="rId18" Type="http://schemas.openxmlformats.org/officeDocument/2006/relationships/hyperlink" Target="http://chess.hu/hu/egyesulet.php?id=382" TargetMode="External"/><Relationship Id="rId3" Type="http://schemas.openxmlformats.org/officeDocument/2006/relationships/hyperlink" Target="http://chess.hu/hu/egyesulet.php?id=362" TargetMode="External"/><Relationship Id="rId7" Type="http://schemas.openxmlformats.org/officeDocument/2006/relationships/hyperlink" Target="http://chess.hu/hu/egyesulet.php?id=14" TargetMode="External"/><Relationship Id="rId12" Type="http://schemas.openxmlformats.org/officeDocument/2006/relationships/hyperlink" Target="http://chess.hu/hu/egyesulet.php?id=105" TargetMode="External"/><Relationship Id="rId17" Type="http://schemas.openxmlformats.org/officeDocument/2006/relationships/hyperlink" Target="http://chess.hu/hu/egyesulet.php?id=379" TargetMode="External"/><Relationship Id="rId2" Type="http://schemas.openxmlformats.org/officeDocument/2006/relationships/hyperlink" Target="http://chess.hu/hu/egyesulet.php?id=135" TargetMode="External"/><Relationship Id="rId16" Type="http://schemas.openxmlformats.org/officeDocument/2006/relationships/hyperlink" Target="http://chess.hu/hu/egyesulet.php?id=382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chess.hu/hu/egyesulet.php?id=135" TargetMode="External"/><Relationship Id="rId6" Type="http://schemas.openxmlformats.org/officeDocument/2006/relationships/hyperlink" Target="http://chess.hu/hu/egyesulet.php?id=365" TargetMode="External"/><Relationship Id="rId11" Type="http://schemas.openxmlformats.org/officeDocument/2006/relationships/hyperlink" Target="http://chess.hu/hu/egyesulet.php?id=105" TargetMode="External"/><Relationship Id="rId5" Type="http://schemas.openxmlformats.org/officeDocument/2006/relationships/hyperlink" Target="http://chess.hu/hu/egyesulet.php?id=327" TargetMode="External"/><Relationship Id="rId15" Type="http://schemas.openxmlformats.org/officeDocument/2006/relationships/hyperlink" Target="http://chess.hu/hu/egyesulet.php?id=382" TargetMode="External"/><Relationship Id="rId10" Type="http://schemas.openxmlformats.org/officeDocument/2006/relationships/hyperlink" Target="http://chess.hu/hu/egyesulet.php?id=53" TargetMode="External"/><Relationship Id="rId19" Type="http://schemas.openxmlformats.org/officeDocument/2006/relationships/hyperlink" Target="http://chess.hu/hu/egyesulet.php?id=382" TargetMode="External"/><Relationship Id="rId4" Type="http://schemas.openxmlformats.org/officeDocument/2006/relationships/hyperlink" Target="http://chess.hu/hu/egyesulet.php?id=362" TargetMode="External"/><Relationship Id="rId9" Type="http://schemas.openxmlformats.org/officeDocument/2006/relationships/hyperlink" Target="http://chess.hu/hu/egyesulet.php?id=366" TargetMode="External"/><Relationship Id="rId14" Type="http://schemas.openxmlformats.org/officeDocument/2006/relationships/hyperlink" Target="http://chess.hu/hu/egyesulet.php?id=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60" activePane="bottomLeft" state="frozen"/>
      <selection pane="bottomLeft" activeCell="A24" sqref="A24:I82"/>
    </sheetView>
  </sheetViews>
  <sheetFormatPr defaultRowHeight="15" x14ac:dyDescent="0.25"/>
  <cols>
    <col min="1" max="1" width="21.5703125" style="11" customWidth="1"/>
    <col min="2" max="2" width="6" customWidth="1"/>
    <col min="3" max="3" width="4.28515625" bestFit="1" customWidth="1"/>
    <col min="4" max="4" width="22.42578125" customWidth="1"/>
    <col min="5" max="5" width="7.42578125" bestFit="1" customWidth="1"/>
    <col min="6" max="6" width="5.42578125" customWidth="1"/>
    <col min="7" max="7" width="6" customWidth="1"/>
  </cols>
  <sheetData>
    <row r="1" spans="1:8" ht="30" x14ac:dyDescent="0.25">
      <c r="A1" s="2" t="s">
        <v>0</v>
      </c>
      <c r="B1" s="2" t="s">
        <v>59</v>
      </c>
      <c r="C1" s="1" t="s">
        <v>1</v>
      </c>
      <c r="D1" s="2" t="s">
        <v>2</v>
      </c>
      <c r="E1" s="2" t="s">
        <v>61</v>
      </c>
      <c r="F1" s="2" t="s">
        <v>3</v>
      </c>
      <c r="G1" s="1" t="s">
        <v>60</v>
      </c>
      <c r="H1" s="22" t="s">
        <v>118</v>
      </c>
    </row>
    <row r="2" spans="1:8" x14ac:dyDescent="0.25">
      <c r="A2" s="10" t="s">
        <v>4</v>
      </c>
      <c r="B2" s="4">
        <v>1991</v>
      </c>
      <c r="C2" s="4" t="s">
        <v>5</v>
      </c>
      <c r="D2" s="5" t="s">
        <v>84</v>
      </c>
      <c r="E2" s="6">
        <v>727709</v>
      </c>
      <c r="F2" s="7">
        <v>2494</v>
      </c>
      <c r="G2" s="7" t="str">
        <f>IF(F2&gt;2000,"A","B")</f>
        <v>A</v>
      </c>
    </row>
    <row r="3" spans="1:8" x14ac:dyDescent="0.25">
      <c r="A3" s="10" t="s">
        <v>6</v>
      </c>
      <c r="B3" s="4">
        <v>1984</v>
      </c>
      <c r="C3" s="4" t="s">
        <v>7</v>
      </c>
      <c r="D3" s="5" t="s">
        <v>84</v>
      </c>
      <c r="E3" s="6">
        <v>717274</v>
      </c>
      <c r="F3" s="7">
        <v>2456</v>
      </c>
      <c r="G3" s="7" t="str">
        <f>IF(F3&gt;2000,"A","B")</f>
        <v>A</v>
      </c>
    </row>
    <row r="4" spans="1:8" x14ac:dyDescent="0.25">
      <c r="A4" s="10" t="s">
        <v>8</v>
      </c>
      <c r="B4" s="4">
        <v>1974</v>
      </c>
      <c r="C4" s="4" t="s">
        <v>5</v>
      </c>
      <c r="D4" s="5" t="s">
        <v>85</v>
      </c>
      <c r="E4" s="6">
        <v>701327</v>
      </c>
      <c r="F4" s="6">
        <v>2401</v>
      </c>
      <c r="G4" s="7" t="s">
        <v>9</v>
      </c>
    </row>
    <row r="5" spans="1:8" x14ac:dyDescent="0.25">
      <c r="A5" s="10" t="s">
        <v>10</v>
      </c>
      <c r="B5" s="4">
        <v>1966</v>
      </c>
      <c r="C5" s="4" t="s">
        <v>5</v>
      </c>
      <c r="D5" s="5" t="s">
        <v>86</v>
      </c>
      <c r="E5" s="6">
        <v>700479</v>
      </c>
      <c r="F5" s="7">
        <v>2400</v>
      </c>
      <c r="G5" s="7" t="str">
        <f>IF(F5&gt;2000,"A","B")</f>
        <v>A</v>
      </c>
    </row>
    <row r="6" spans="1:8" x14ac:dyDescent="0.25">
      <c r="A6" s="10" t="s">
        <v>11</v>
      </c>
      <c r="B6" s="4">
        <v>1994</v>
      </c>
      <c r="C6" s="4" t="s">
        <v>5</v>
      </c>
      <c r="D6" s="5" t="s">
        <v>12</v>
      </c>
      <c r="E6" s="6">
        <v>737119</v>
      </c>
      <c r="F6" s="9">
        <v>2378</v>
      </c>
      <c r="G6" s="7" t="str">
        <f>IF(F6&gt;2000,"A","B")</f>
        <v>A</v>
      </c>
    </row>
    <row r="7" spans="1:8" x14ac:dyDescent="0.25">
      <c r="A7" s="10" t="s">
        <v>111</v>
      </c>
      <c r="B7" s="4">
        <v>2001</v>
      </c>
      <c r="C7" s="4"/>
      <c r="D7" s="5" t="s">
        <v>50</v>
      </c>
      <c r="E7" s="6">
        <v>760293</v>
      </c>
      <c r="F7" s="9">
        <v>2337</v>
      </c>
      <c r="G7" s="7" t="str">
        <f>IF(F7&gt;2000,"A","B")</f>
        <v>A</v>
      </c>
    </row>
    <row r="8" spans="1:8" x14ac:dyDescent="0.25">
      <c r="A8" s="4" t="s">
        <v>73</v>
      </c>
      <c r="B8" s="8">
        <v>1997</v>
      </c>
      <c r="C8" s="8" t="s">
        <v>14</v>
      </c>
      <c r="D8" s="8" t="s">
        <v>83</v>
      </c>
      <c r="E8" s="8">
        <v>760498</v>
      </c>
      <c r="F8" s="8">
        <v>2277</v>
      </c>
      <c r="G8" s="7" t="s">
        <v>9</v>
      </c>
      <c r="H8">
        <v>4000</v>
      </c>
    </row>
    <row r="9" spans="1:8" x14ac:dyDescent="0.25">
      <c r="A9" s="10" t="s">
        <v>13</v>
      </c>
      <c r="B9" s="4">
        <v>1958</v>
      </c>
      <c r="C9" s="4" t="s">
        <v>14</v>
      </c>
      <c r="D9" s="5" t="s">
        <v>15</v>
      </c>
      <c r="E9" s="6">
        <v>704989</v>
      </c>
      <c r="F9" s="7">
        <v>2265</v>
      </c>
      <c r="G9" s="7" t="str">
        <f>IF(F9&gt;2000,"A","B")</f>
        <v>A</v>
      </c>
      <c r="H9">
        <v>4000</v>
      </c>
    </row>
    <row r="10" spans="1:8" x14ac:dyDescent="0.25">
      <c r="A10" s="10" t="s">
        <v>96</v>
      </c>
      <c r="B10" s="4">
        <v>1952</v>
      </c>
      <c r="C10" s="4" t="s">
        <v>5</v>
      </c>
      <c r="D10" s="5" t="s">
        <v>97</v>
      </c>
      <c r="E10" s="6">
        <v>700622</v>
      </c>
      <c r="F10" s="7">
        <v>2254</v>
      </c>
      <c r="G10" s="7" t="s">
        <v>9</v>
      </c>
    </row>
    <row r="11" spans="1:8" ht="15" customHeight="1" x14ac:dyDescent="0.25">
      <c r="A11" s="10" t="s">
        <v>16</v>
      </c>
      <c r="B11" s="4">
        <v>1945</v>
      </c>
      <c r="C11" s="4" t="s">
        <v>5</v>
      </c>
      <c r="D11" s="5" t="s">
        <v>17</v>
      </c>
      <c r="E11" s="6">
        <v>700614</v>
      </c>
      <c r="F11" s="6">
        <v>2199</v>
      </c>
      <c r="G11" s="7" t="str">
        <f>IF(F11&gt;2000,"A","B")</f>
        <v>A</v>
      </c>
    </row>
    <row r="12" spans="1:8" x14ac:dyDescent="0.25">
      <c r="A12" s="10" t="s">
        <v>18</v>
      </c>
      <c r="B12" s="4">
        <v>2001</v>
      </c>
      <c r="C12" s="4"/>
      <c r="D12" s="5" t="s">
        <v>64</v>
      </c>
      <c r="E12" s="7">
        <v>759627</v>
      </c>
      <c r="F12" s="7">
        <v>2182</v>
      </c>
      <c r="G12" s="7" t="s">
        <v>9</v>
      </c>
      <c r="H12">
        <v>5000</v>
      </c>
    </row>
    <row r="13" spans="1:8" x14ac:dyDescent="0.25">
      <c r="A13" s="10" t="s">
        <v>19</v>
      </c>
      <c r="B13" s="4">
        <v>1964</v>
      </c>
      <c r="C13" s="4"/>
      <c r="D13" s="5" t="s">
        <v>85</v>
      </c>
      <c r="E13" s="6">
        <v>715387</v>
      </c>
      <c r="F13" s="6">
        <v>2180</v>
      </c>
      <c r="G13" s="7" t="s">
        <v>9</v>
      </c>
      <c r="H13">
        <v>5000</v>
      </c>
    </row>
    <row r="14" spans="1:8" x14ac:dyDescent="0.25">
      <c r="A14" s="10" t="s">
        <v>101</v>
      </c>
      <c r="B14" s="4">
        <v>1996</v>
      </c>
      <c r="C14" s="4"/>
      <c r="D14" s="5" t="s">
        <v>86</v>
      </c>
      <c r="E14" s="6">
        <v>711055</v>
      </c>
      <c r="F14" s="6">
        <v>2156</v>
      </c>
      <c r="G14" s="7" t="s">
        <v>9</v>
      </c>
      <c r="H14">
        <v>5000</v>
      </c>
    </row>
    <row r="15" spans="1:8" x14ac:dyDescent="0.25">
      <c r="A15" s="10" t="s">
        <v>20</v>
      </c>
      <c r="B15" s="4">
        <v>1939</v>
      </c>
      <c r="C15" s="4" t="s">
        <v>5</v>
      </c>
      <c r="D15" s="5" t="s">
        <v>17</v>
      </c>
      <c r="E15" s="6">
        <v>700711</v>
      </c>
      <c r="F15" s="6">
        <v>2153</v>
      </c>
      <c r="G15" s="7" t="str">
        <f>IF(F15&gt;2000,"A","B")</f>
        <v>A</v>
      </c>
    </row>
    <row r="16" spans="1:8" x14ac:dyDescent="0.25">
      <c r="A16" s="10" t="s">
        <v>58</v>
      </c>
      <c r="B16" s="4">
        <v>1978</v>
      </c>
      <c r="C16" s="4"/>
      <c r="D16" s="5" t="s">
        <v>50</v>
      </c>
      <c r="E16" s="6">
        <v>721964</v>
      </c>
      <c r="F16" s="6">
        <v>2134</v>
      </c>
      <c r="G16" s="7" t="str">
        <f>IF(F16&gt;2000,"A","B")</f>
        <v>A</v>
      </c>
    </row>
    <row r="17" spans="1:9" x14ac:dyDescent="0.25">
      <c r="A17" s="10" t="s">
        <v>21</v>
      </c>
      <c r="B17" s="4">
        <v>2000</v>
      </c>
      <c r="C17" s="4"/>
      <c r="D17" s="5" t="s">
        <v>22</v>
      </c>
      <c r="E17" s="6">
        <v>773719</v>
      </c>
      <c r="F17" s="6">
        <v>2038</v>
      </c>
      <c r="G17" s="7" t="s">
        <v>9</v>
      </c>
      <c r="H17">
        <v>5000</v>
      </c>
    </row>
    <row r="18" spans="1:9" x14ac:dyDescent="0.25">
      <c r="A18" s="10" t="s">
        <v>49</v>
      </c>
      <c r="B18" s="3">
        <v>1997</v>
      </c>
      <c r="C18" s="3"/>
      <c r="D18" s="3" t="s">
        <v>50</v>
      </c>
      <c r="E18" s="8">
        <v>752380</v>
      </c>
      <c r="F18" s="3">
        <v>2016</v>
      </c>
      <c r="G18" s="3" t="s">
        <v>9</v>
      </c>
      <c r="H18">
        <v>5000</v>
      </c>
    </row>
    <row r="19" spans="1:9" x14ac:dyDescent="0.25">
      <c r="A19" s="10" t="s">
        <v>23</v>
      </c>
      <c r="B19" s="4">
        <v>1944</v>
      </c>
      <c r="C19" s="4"/>
      <c r="D19" s="5" t="s">
        <v>87</v>
      </c>
      <c r="E19" s="6">
        <v>715824</v>
      </c>
      <c r="F19" s="7">
        <v>2012</v>
      </c>
      <c r="G19" s="7" t="s">
        <v>9</v>
      </c>
      <c r="H19">
        <v>5000</v>
      </c>
    </row>
    <row r="20" spans="1:9" x14ac:dyDescent="0.25">
      <c r="A20" s="17" t="s">
        <v>74</v>
      </c>
      <c r="B20" s="8">
        <v>1968</v>
      </c>
      <c r="C20" s="8"/>
      <c r="D20" s="13" t="s">
        <v>82</v>
      </c>
      <c r="E20" s="8">
        <v>770043</v>
      </c>
      <c r="F20" s="8">
        <v>2012</v>
      </c>
      <c r="G20" s="4" t="s">
        <v>9</v>
      </c>
      <c r="H20">
        <v>5000</v>
      </c>
    </row>
    <row r="21" spans="1:9" x14ac:dyDescent="0.25">
      <c r="A21" s="10" t="s">
        <v>24</v>
      </c>
      <c r="B21" s="4">
        <v>1998</v>
      </c>
      <c r="C21" s="4"/>
      <c r="D21" s="5" t="s">
        <v>88</v>
      </c>
      <c r="E21" s="6">
        <v>767484</v>
      </c>
      <c r="F21" s="7">
        <v>2011</v>
      </c>
      <c r="G21" s="7" t="str">
        <f>IF(F21&gt;2000,"A","B")</f>
        <v>A</v>
      </c>
      <c r="H21">
        <v>5000</v>
      </c>
    </row>
    <row r="22" spans="1:9" x14ac:dyDescent="0.25">
      <c r="A22" s="10" t="s">
        <v>25</v>
      </c>
      <c r="B22" s="4">
        <v>1998</v>
      </c>
      <c r="C22" s="4"/>
      <c r="D22" s="5" t="s">
        <v>89</v>
      </c>
      <c r="E22" s="7">
        <v>732583</v>
      </c>
      <c r="F22" s="7">
        <v>2005</v>
      </c>
      <c r="G22" s="7" t="s">
        <v>9</v>
      </c>
      <c r="H22">
        <v>5000</v>
      </c>
    </row>
    <row r="23" spans="1:9" x14ac:dyDescent="0.25">
      <c r="A23" s="10" t="s">
        <v>26</v>
      </c>
      <c r="B23" s="4">
        <v>1951</v>
      </c>
      <c r="C23" s="4"/>
      <c r="D23" s="5" t="s">
        <v>27</v>
      </c>
      <c r="E23" s="7" t="s">
        <v>28</v>
      </c>
      <c r="F23" s="7">
        <v>1935</v>
      </c>
      <c r="G23" s="7" t="s">
        <v>9</v>
      </c>
      <c r="H23">
        <v>6500</v>
      </c>
    </row>
    <row r="24" spans="1:9" x14ac:dyDescent="0.25">
      <c r="A24" s="10" t="s">
        <v>29</v>
      </c>
      <c r="B24" s="4">
        <v>2003</v>
      </c>
      <c r="C24" s="4"/>
      <c r="D24" s="5" t="s">
        <v>90</v>
      </c>
      <c r="E24" s="6">
        <v>770280</v>
      </c>
      <c r="F24" s="6">
        <v>1897</v>
      </c>
      <c r="G24" s="7" t="s">
        <v>9</v>
      </c>
      <c r="H24">
        <v>6500</v>
      </c>
    </row>
    <row r="25" spans="1:9" x14ac:dyDescent="0.25">
      <c r="A25" s="17" t="s">
        <v>75</v>
      </c>
      <c r="B25" s="8">
        <v>1975</v>
      </c>
      <c r="C25" s="8"/>
      <c r="D25" s="13" t="s">
        <v>82</v>
      </c>
      <c r="E25" s="8">
        <v>785075</v>
      </c>
      <c r="F25" s="8">
        <v>1878</v>
      </c>
      <c r="G25" s="8" t="s">
        <v>31</v>
      </c>
      <c r="I25">
        <v>4000</v>
      </c>
    </row>
    <row r="26" spans="1:9" x14ac:dyDescent="0.25">
      <c r="A26" s="18" t="s">
        <v>102</v>
      </c>
      <c r="B26" s="8">
        <v>2003</v>
      </c>
      <c r="C26" s="8"/>
      <c r="D26" s="13" t="s">
        <v>100</v>
      </c>
      <c r="E26" s="8">
        <v>771414</v>
      </c>
      <c r="F26" s="8">
        <v>1848</v>
      </c>
      <c r="G26" s="8" t="s">
        <v>9</v>
      </c>
      <c r="H26">
        <v>6500</v>
      </c>
    </row>
    <row r="27" spans="1:9" x14ac:dyDescent="0.25">
      <c r="A27" s="4" t="s">
        <v>65</v>
      </c>
      <c r="B27" s="8">
        <v>2004</v>
      </c>
      <c r="C27" s="8"/>
      <c r="D27" s="12" t="s">
        <v>86</v>
      </c>
      <c r="E27" s="8">
        <v>770442</v>
      </c>
      <c r="F27" s="8">
        <v>1846</v>
      </c>
      <c r="G27" s="8" t="s">
        <v>9</v>
      </c>
      <c r="H27">
        <v>6500</v>
      </c>
    </row>
    <row r="28" spans="1:9" x14ac:dyDescent="0.25">
      <c r="A28" s="10" t="s">
        <v>30</v>
      </c>
      <c r="B28" s="4">
        <v>1940</v>
      </c>
      <c r="C28" s="4"/>
      <c r="D28" s="5" t="s">
        <v>87</v>
      </c>
      <c r="E28" s="6">
        <v>722103</v>
      </c>
      <c r="F28" s="7">
        <v>1834</v>
      </c>
      <c r="G28" s="7" t="s">
        <v>31</v>
      </c>
      <c r="I28">
        <v>4000</v>
      </c>
    </row>
    <row r="29" spans="1:9" x14ac:dyDescent="0.25">
      <c r="A29" s="10" t="s">
        <v>103</v>
      </c>
      <c r="B29" s="4">
        <v>2001</v>
      </c>
      <c r="C29" s="4"/>
      <c r="D29" s="5" t="s">
        <v>100</v>
      </c>
      <c r="E29" s="6">
        <v>758736</v>
      </c>
      <c r="F29" s="7">
        <v>1822</v>
      </c>
      <c r="G29" s="7" t="s">
        <v>9</v>
      </c>
      <c r="H29">
        <v>6500</v>
      </c>
    </row>
    <row r="30" spans="1:9" x14ac:dyDescent="0.25">
      <c r="A30" s="10" t="s">
        <v>32</v>
      </c>
      <c r="B30" s="4">
        <v>1961</v>
      </c>
      <c r="C30" s="4"/>
      <c r="D30" s="5" t="s">
        <v>87</v>
      </c>
      <c r="E30" s="6">
        <v>728365</v>
      </c>
      <c r="F30" s="7">
        <v>1806</v>
      </c>
      <c r="G30" s="7" t="s">
        <v>9</v>
      </c>
      <c r="H30">
        <v>6500</v>
      </c>
    </row>
    <row r="31" spans="1:9" x14ac:dyDescent="0.25">
      <c r="A31" s="10" t="s">
        <v>121</v>
      </c>
      <c r="B31" s="4">
        <v>2000</v>
      </c>
      <c r="C31" s="4"/>
      <c r="D31" s="5" t="s">
        <v>86</v>
      </c>
      <c r="E31" s="6">
        <v>758868</v>
      </c>
      <c r="F31" s="7">
        <v>1802</v>
      </c>
      <c r="G31" s="7" t="s">
        <v>9</v>
      </c>
      <c r="H31">
        <v>6500</v>
      </c>
    </row>
    <row r="32" spans="1:9" x14ac:dyDescent="0.25">
      <c r="A32" s="10" t="s">
        <v>33</v>
      </c>
      <c r="B32" s="4">
        <v>1930</v>
      </c>
      <c r="C32" s="4"/>
      <c r="D32" s="5" t="s">
        <v>87</v>
      </c>
      <c r="E32" s="6">
        <v>708224</v>
      </c>
      <c r="F32" s="7">
        <v>1740</v>
      </c>
      <c r="G32" s="7" t="s">
        <v>9</v>
      </c>
    </row>
    <row r="33" spans="1:9" x14ac:dyDescent="0.25">
      <c r="A33" s="10" t="s">
        <v>51</v>
      </c>
      <c r="B33" s="3">
        <v>1936</v>
      </c>
      <c r="C33" s="3"/>
      <c r="D33" s="3" t="s">
        <v>50</v>
      </c>
      <c r="E33" s="8">
        <v>725170</v>
      </c>
      <c r="F33" s="3">
        <v>1738</v>
      </c>
      <c r="G33" s="3" t="s">
        <v>9</v>
      </c>
      <c r="H33">
        <v>7000</v>
      </c>
    </row>
    <row r="34" spans="1:9" x14ac:dyDescent="0.25">
      <c r="A34" s="10" t="s">
        <v>52</v>
      </c>
      <c r="B34" s="3">
        <v>1948</v>
      </c>
      <c r="C34" s="3"/>
      <c r="D34" s="3" t="s">
        <v>50</v>
      </c>
      <c r="E34" s="8">
        <v>722235</v>
      </c>
      <c r="F34" s="3">
        <v>1721</v>
      </c>
      <c r="G34" s="3" t="s">
        <v>9</v>
      </c>
      <c r="H34">
        <v>7000</v>
      </c>
    </row>
    <row r="35" spans="1:9" x14ac:dyDescent="0.25">
      <c r="A35" s="4" t="s">
        <v>63</v>
      </c>
      <c r="B35" s="8">
        <v>2006</v>
      </c>
      <c r="C35" s="8"/>
      <c r="D35" s="8" t="s">
        <v>64</v>
      </c>
      <c r="E35" s="8">
        <v>774723</v>
      </c>
      <c r="F35" s="8">
        <v>1689</v>
      </c>
      <c r="G35" s="8" t="s">
        <v>31</v>
      </c>
      <c r="I35">
        <v>4000</v>
      </c>
    </row>
    <row r="36" spans="1:9" x14ac:dyDescent="0.25">
      <c r="A36" s="10" t="s">
        <v>53</v>
      </c>
      <c r="B36" s="3">
        <v>1940</v>
      </c>
      <c r="C36" s="3"/>
      <c r="D36" s="3" t="s">
        <v>50</v>
      </c>
      <c r="E36" s="8">
        <v>723770</v>
      </c>
      <c r="F36" s="3">
        <v>1685</v>
      </c>
      <c r="G36" s="3" t="s">
        <v>31</v>
      </c>
      <c r="I36">
        <v>4000</v>
      </c>
    </row>
    <row r="37" spans="1:9" x14ac:dyDescent="0.25">
      <c r="A37" s="10" t="s">
        <v>54</v>
      </c>
      <c r="B37" s="3">
        <v>1954</v>
      </c>
      <c r="C37" s="3"/>
      <c r="D37" s="3" t="s">
        <v>50</v>
      </c>
      <c r="E37" s="8">
        <v>783781</v>
      </c>
      <c r="F37" s="3">
        <v>1673</v>
      </c>
      <c r="G37" s="3" t="s">
        <v>31</v>
      </c>
      <c r="I37">
        <v>4000</v>
      </c>
    </row>
    <row r="38" spans="1:9" x14ac:dyDescent="0.25">
      <c r="A38" s="10" t="s">
        <v>34</v>
      </c>
      <c r="B38" s="4">
        <v>2004</v>
      </c>
      <c r="C38" s="4"/>
      <c r="D38" s="5" t="s">
        <v>89</v>
      </c>
      <c r="E38" s="6">
        <v>768499</v>
      </c>
      <c r="F38" s="7">
        <v>1594</v>
      </c>
      <c r="G38" s="7" t="s">
        <v>31</v>
      </c>
      <c r="I38">
        <v>4000</v>
      </c>
    </row>
    <row r="39" spans="1:9" x14ac:dyDescent="0.25">
      <c r="A39" s="17" t="s">
        <v>76</v>
      </c>
      <c r="B39" s="8">
        <v>2003</v>
      </c>
      <c r="C39" s="8"/>
      <c r="D39" s="13" t="s">
        <v>82</v>
      </c>
      <c r="E39" s="8">
        <v>785091</v>
      </c>
      <c r="F39" s="8">
        <v>1585</v>
      </c>
      <c r="G39" s="8" t="s">
        <v>31</v>
      </c>
      <c r="I39">
        <v>4000</v>
      </c>
    </row>
    <row r="40" spans="1:9" x14ac:dyDescent="0.25">
      <c r="A40" s="18" t="s">
        <v>98</v>
      </c>
      <c r="B40" s="8">
        <v>2003</v>
      </c>
      <c r="C40" s="8"/>
      <c r="D40" s="13" t="s">
        <v>99</v>
      </c>
      <c r="E40" s="8">
        <v>788384</v>
      </c>
      <c r="F40" s="8">
        <v>1580</v>
      </c>
      <c r="G40" s="8" t="s">
        <v>31</v>
      </c>
      <c r="I40">
        <v>4000</v>
      </c>
    </row>
    <row r="41" spans="1:9" x14ac:dyDescent="0.25">
      <c r="A41" s="4" t="s">
        <v>62</v>
      </c>
      <c r="B41" s="8">
        <v>2001</v>
      </c>
      <c r="C41" s="8"/>
      <c r="D41" s="8" t="s">
        <v>64</v>
      </c>
      <c r="E41" s="8">
        <v>774731</v>
      </c>
      <c r="F41" s="8">
        <v>1564</v>
      </c>
      <c r="G41" s="8" t="s">
        <v>31</v>
      </c>
      <c r="I41">
        <v>4000</v>
      </c>
    </row>
    <row r="42" spans="1:9" x14ac:dyDescent="0.25">
      <c r="A42" s="10" t="s">
        <v>35</v>
      </c>
      <c r="B42" s="4">
        <v>2005</v>
      </c>
      <c r="C42" s="4"/>
      <c r="D42" s="5" t="s">
        <v>12</v>
      </c>
      <c r="E42" s="6">
        <v>781878</v>
      </c>
      <c r="F42" s="7">
        <v>1547</v>
      </c>
      <c r="G42" s="7" t="str">
        <f>IF(F42&gt;2000,"A","B")</f>
        <v>B</v>
      </c>
      <c r="I42">
        <v>4000</v>
      </c>
    </row>
    <row r="43" spans="1:9" x14ac:dyDescent="0.25">
      <c r="A43" s="17" t="s">
        <v>77</v>
      </c>
      <c r="B43" s="8">
        <v>2004</v>
      </c>
      <c r="C43" s="8"/>
      <c r="D43" s="13" t="s">
        <v>82</v>
      </c>
      <c r="E43" s="8">
        <v>778206</v>
      </c>
      <c r="F43" s="8">
        <v>1535</v>
      </c>
      <c r="G43" s="8" t="s">
        <v>31</v>
      </c>
      <c r="I43">
        <v>4000</v>
      </c>
    </row>
    <row r="44" spans="1:9" x14ac:dyDescent="0.25">
      <c r="A44" s="10" t="s">
        <v>36</v>
      </c>
      <c r="B44" s="4">
        <v>2005</v>
      </c>
      <c r="C44" s="4"/>
      <c r="D44" s="5" t="s">
        <v>91</v>
      </c>
      <c r="E44" s="6">
        <v>773670</v>
      </c>
      <c r="F44" s="7">
        <v>1530</v>
      </c>
      <c r="G44" s="7" t="str">
        <f>IF(F44&gt;2000,"A","B")</f>
        <v>B</v>
      </c>
      <c r="I44">
        <v>4000</v>
      </c>
    </row>
    <row r="45" spans="1:9" x14ac:dyDescent="0.25">
      <c r="A45" s="10" t="s">
        <v>37</v>
      </c>
      <c r="B45" s="4">
        <v>2000</v>
      </c>
      <c r="C45" s="4"/>
      <c r="D45" s="5" t="s">
        <v>92</v>
      </c>
      <c r="E45" s="9">
        <v>785199</v>
      </c>
      <c r="F45" s="7">
        <v>1530</v>
      </c>
      <c r="G45" s="7" t="s">
        <v>31</v>
      </c>
      <c r="I45">
        <v>4000</v>
      </c>
    </row>
    <row r="46" spans="1:9" x14ac:dyDescent="0.25">
      <c r="A46" s="10" t="s">
        <v>38</v>
      </c>
      <c r="B46" s="4">
        <v>2004</v>
      </c>
      <c r="C46" s="4"/>
      <c r="D46" s="5" t="s">
        <v>85</v>
      </c>
      <c r="E46" s="6">
        <v>773654</v>
      </c>
      <c r="F46" s="6">
        <v>1526</v>
      </c>
      <c r="G46" s="7" t="s">
        <v>31</v>
      </c>
      <c r="I46">
        <v>4000</v>
      </c>
    </row>
    <row r="47" spans="1:9" x14ac:dyDescent="0.25">
      <c r="A47" s="10" t="s">
        <v>39</v>
      </c>
      <c r="B47" s="4">
        <v>2003</v>
      </c>
      <c r="C47" s="4"/>
      <c r="D47" s="5" t="s">
        <v>93</v>
      </c>
      <c r="E47" s="6">
        <v>766690</v>
      </c>
      <c r="F47" s="6">
        <v>1516</v>
      </c>
      <c r="G47" s="7" t="s">
        <v>31</v>
      </c>
      <c r="I47">
        <v>4000</v>
      </c>
    </row>
    <row r="48" spans="1:9" x14ac:dyDescent="0.25">
      <c r="A48" s="17" t="s">
        <v>78</v>
      </c>
      <c r="B48" s="8">
        <v>2004</v>
      </c>
      <c r="C48" s="8"/>
      <c r="D48" s="13" t="s">
        <v>82</v>
      </c>
      <c r="E48" s="8">
        <v>769487</v>
      </c>
      <c r="F48" s="8">
        <v>1504</v>
      </c>
      <c r="G48" s="8" t="s">
        <v>31</v>
      </c>
      <c r="I48">
        <v>4000</v>
      </c>
    </row>
    <row r="49" spans="1:9" x14ac:dyDescent="0.25">
      <c r="A49" s="17" t="s">
        <v>79</v>
      </c>
      <c r="B49" s="8">
        <v>2004</v>
      </c>
      <c r="C49" s="8"/>
      <c r="D49" s="13" t="s">
        <v>82</v>
      </c>
      <c r="E49" s="8">
        <v>774693</v>
      </c>
      <c r="F49" s="8">
        <v>1457</v>
      </c>
      <c r="G49" s="8" t="s">
        <v>31</v>
      </c>
      <c r="I49">
        <v>4000</v>
      </c>
    </row>
    <row r="50" spans="1:9" x14ac:dyDescent="0.25">
      <c r="A50" s="21" t="s">
        <v>116</v>
      </c>
      <c r="B50" s="8">
        <v>2006</v>
      </c>
      <c r="C50" s="8"/>
      <c r="D50" s="13" t="s">
        <v>117</v>
      </c>
      <c r="E50" s="8">
        <v>778397</v>
      </c>
      <c r="F50" s="8">
        <v>1431</v>
      </c>
      <c r="G50" s="8" t="s">
        <v>31</v>
      </c>
      <c r="I50">
        <v>4000</v>
      </c>
    </row>
    <row r="51" spans="1:9" x14ac:dyDescent="0.25">
      <c r="A51" s="10" t="s">
        <v>40</v>
      </c>
      <c r="B51" s="4">
        <v>2005</v>
      </c>
      <c r="C51" s="4"/>
      <c r="D51" s="5" t="s">
        <v>12</v>
      </c>
      <c r="E51" s="6">
        <v>771163</v>
      </c>
      <c r="F51" s="6">
        <v>1426</v>
      </c>
      <c r="G51" s="7" t="str">
        <f>IF(F51&gt;2000,"A","B")</f>
        <v>B</v>
      </c>
      <c r="I51">
        <v>4000</v>
      </c>
    </row>
    <row r="52" spans="1:9" x14ac:dyDescent="0.25">
      <c r="A52" s="10" t="s">
        <v>57</v>
      </c>
      <c r="B52" s="3">
        <v>2006</v>
      </c>
      <c r="C52" s="3"/>
      <c r="D52" s="3" t="s">
        <v>50</v>
      </c>
      <c r="E52" s="8">
        <v>781746</v>
      </c>
      <c r="F52" s="3">
        <v>1409</v>
      </c>
      <c r="G52" s="3" t="s">
        <v>31</v>
      </c>
      <c r="I52">
        <v>4000</v>
      </c>
    </row>
    <row r="53" spans="1:9" x14ac:dyDescent="0.25">
      <c r="A53" s="10" t="s">
        <v>104</v>
      </c>
      <c r="B53" s="3">
        <v>2005</v>
      </c>
      <c r="C53" s="3"/>
      <c r="D53" s="3" t="s">
        <v>100</v>
      </c>
      <c r="E53" s="8">
        <v>773760</v>
      </c>
      <c r="F53" s="3">
        <v>1405</v>
      </c>
      <c r="G53" s="3" t="s">
        <v>31</v>
      </c>
      <c r="I53">
        <v>4000</v>
      </c>
    </row>
    <row r="54" spans="1:9" x14ac:dyDescent="0.25">
      <c r="A54" s="4" t="s">
        <v>66</v>
      </c>
      <c r="B54" s="8">
        <v>2003</v>
      </c>
      <c r="C54" s="8"/>
      <c r="D54" s="13" t="s">
        <v>95</v>
      </c>
      <c r="E54" s="8">
        <v>774260</v>
      </c>
      <c r="F54" s="8">
        <v>1404</v>
      </c>
      <c r="G54" s="8" t="s">
        <v>31</v>
      </c>
      <c r="I54">
        <v>4000</v>
      </c>
    </row>
    <row r="55" spans="1:9" x14ac:dyDescent="0.25">
      <c r="A55" s="4" t="s">
        <v>110</v>
      </c>
      <c r="B55" s="8">
        <v>2006</v>
      </c>
      <c r="C55" s="8"/>
      <c r="D55" s="13" t="s">
        <v>89</v>
      </c>
      <c r="E55" s="8">
        <v>779725</v>
      </c>
      <c r="F55" s="8">
        <v>1393</v>
      </c>
      <c r="G55" s="8" t="s">
        <v>31</v>
      </c>
      <c r="I55">
        <v>4000</v>
      </c>
    </row>
    <row r="56" spans="1:9" x14ac:dyDescent="0.25">
      <c r="A56" s="4" t="s">
        <v>115</v>
      </c>
      <c r="B56" s="8">
        <v>1976</v>
      </c>
      <c r="C56" s="8"/>
      <c r="D56" s="13" t="s">
        <v>87</v>
      </c>
      <c r="E56" s="8">
        <v>766038</v>
      </c>
      <c r="F56" s="8">
        <v>1380</v>
      </c>
      <c r="G56" s="8" t="s">
        <v>31</v>
      </c>
      <c r="I56">
        <v>4000</v>
      </c>
    </row>
    <row r="57" spans="1:9" x14ac:dyDescent="0.25">
      <c r="A57" s="4" t="s">
        <v>105</v>
      </c>
      <c r="B57" s="8">
        <v>2006</v>
      </c>
      <c r="C57" s="8"/>
      <c r="D57" s="13" t="s">
        <v>100</v>
      </c>
      <c r="E57" s="8">
        <v>785857</v>
      </c>
      <c r="F57" s="8">
        <v>1377</v>
      </c>
      <c r="G57" s="8" t="s">
        <v>31</v>
      </c>
      <c r="I57">
        <v>4000</v>
      </c>
    </row>
    <row r="58" spans="1:9" x14ac:dyDescent="0.25">
      <c r="A58" s="4" t="s">
        <v>119</v>
      </c>
      <c r="B58" s="8">
        <v>2006</v>
      </c>
      <c r="C58" s="8"/>
      <c r="D58" s="13" t="s">
        <v>100</v>
      </c>
      <c r="E58" s="8">
        <v>786497</v>
      </c>
      <c r="F58" s="8">
        <v>1367</v>
      </c>
      <c r="G58" s="8" t="s">
        <v>31</v>
      </c>
      <c r="I58">
        <v>4000</v>
      </c>
    </row>
    <row r="59" spans="1:9" x14ac:dyDescent="0.25">
      <c r="A59" s="4" t="s">
        <v>106</v>
      </c>
      <c r="B59" s="8">
        <v>2004</v>
      </c>
      <c r="C59" s="8"/>
      <c r="D59" s="13" t="s">
        <v>100</v>
      </c>
      <c r="E59" s="8">
        <v>774224</v>
      </c>
      <c r="F59" s="8">
        <v>1345</v>
      </c>
      <c r="G59" s="8" t="s">
        <v>31</v>
      </c>
      <c r="I59">
        <v>4000</v>
      </c>
    </row>
    <row r="60" spans="1:9" x14ac:dyDescent="0.25">
      <c r="A60" s="10" t="s">
        <v>41</v>
      </c>
      <c r="B60" s="4">
        <v>2006</v>
      </c>
      <c r="C60" s="4"/>
      <c r="D60" s="5" t="s">
        <v>94</v>
      </c>
      <c r="E60" s="6">
        <v>779490</v>
      </c>
      <c r="F60" s="6">
        <v>1343</v>
      </c>
      <c r="G60" s="7" t="str">
        <f>IF(F60&gt;2000,"A","B")</f>
        <v>B</v>
      </c>
      <c r="I60">
        <v>4000</v>
      </c>
    </row>
    <row r="61" spans="1:9" x14ac:dyDescent="0.25">
      <c r="A61" s="10" t="s">
        <v>42</v>
      </c>
      <c r="B61" s="4">
        <v>2004</v>
      </c>
      <c r="C61" s="4"/>
      <c r="D61" s="5" t="s">
        <v>50</v>
      </c>
      <c r="E61" s="6">
        <v>781789</v>
      </c>
      <c r="F61" s="7">
        <v>1343</v>
      </c>
      <c r="G61" s="7" t="str">
        <f>IF(F61&gt;2000,"A","B")</f>
        <v>B</v>
      </c>
      <c r="I61">
        <v>4000</v>
      </c>
    </row>
    <row r="62" spans="1:9" x14ac:dyDescent="0.25">
      <c r="A62" s="10" t="s">
        <v>55</v>
      </c>
      <c r="B62" s="3">
        <v>2002</v>
      </c>
      <c r="C62" s="3"/>
      <c r="D62" s="3" t="s">
        <v>50</v>
      </c>
      <c r="E62" s="8">
        <v>776688</v>
      </c>
      <c r="F62" s="3">
        <v>1339</v>
      </c>
      <c r="G62" s="3" t="s">
        <v>31</v>
      </c>
      <c r="I62">
        <v>4000</v>
      </c>
    </row>
    <row r="63" spans="1:9" x14ac:dyDescent="0.25">
      <c r="A63" s="10" t="s">
        <v>107</v>
      </c>
      <c r="B63" s="3">
        <v>2005</v>
      </c>
      <c r="C63" s="3"/>
      <c r="D63" s="3" t="s">
        <v>100</v>
      </c>
      <c r="E63" s="8">
        <v>786012</v>
      </c>
      <c r="F63" s="3">
        <v>1337</v>
      </c>
      <c r="G63" s="3" t="s">
        <v>31</v>
      </c>
      <c r="I63">
        <v>4000</v>
      </c>
    </row>
    <row r="64" spans="1:9" x14ac:dyDescent="0.25">
      <c r="A64" s="4" t="s">
        <v>67</v>
      </c>
      <c r="B64" s="8">
        <v>2004</v>
      </c>
      <c r="C64" s="8"/>
      <c r="D64" s="13" t="s">
        <v>95</v>
      </c>
      <c r="E64" s="8">
        <v>786519</v>
      </c>
      <c r="F64" s="8">
        <v>1332</v>
      </c>
      <c r="G64" s="8" t="s">
        <v>31</v>
      </c>
      <c r="I64">
        <v>4000</v>
      </c>
    </row>
    <row r="65" spans="1:9" x14ac:dyDescent="0.25">
      <c r="A65" s="10" t="s">
        <v>43</v>
      </c>
      <c r="B65" s="4">
        <v>2005</v>
      </c>
      <c r="C65" s="4"/>
      <c r="D65" s="5" t="s">
        <v>81</v>
      </c>
      <c r="E65" s="6">
        <v>785016</v>
      </c>
      <c r="F65" s="7">
        <v>1323</v>
      </c>
      <c r="G65" s="7" t="s">
        <v>31</v>
      </c>
      <c r="I65">
        <v>4000</v>
      </c>
    </row>
    <row r="66" spans="1:9" x14ac:dyDescent="0.25">
      <c r="A66" s="10" t="s">
        <v>44</v>
      </c>
      <c r="B66" s="4">
        <v>2004</v>
      </c>
      <c r="C66" s="4"/>
      <c r="D66" s="5" t="s">
        <v>50</v>
      </c>
      <c r="E66" s="6">
        <v>781738</v>
      </c>
      <c r="F66" s="6">
        <v>1307</v>
      </c>
      <c r="G66" s="7" t="str">
        <f>IF(F66&gt;2000,"A","B")</f>
        <v>B</v>
      </c>
      <c r="I66">
        <v>4000</v>
      </c>
    </row>
    <row r="67" spans="1:9" x14ac:dyDescent="0.25">
      <c r="A67" s="10" t="s">
        <v>72</v>
      </c>
      <c r="B67" s="4">
        <v>2005</v>
      </c>
      <c r="C67" s="4"/>
      <c r="D67" s="5" t="s">
        <v>81</v>
      </c>
      <c r="E67" s="4">
        <v>781681</v>
      </c>
      <c r="F67" s="4">
        <v>1299</v>
      </c>
      <c r="G67" s="4" t="s">
        <v>31</v>
      </c>
      <c r="I67">
        <v>4000</v>
      </c>
    </row>
    <row r="68" spans="1:9" x14ac:dyDescent="0.25">
      <c r="A68" s="10" t="s">
        <v>108</v>
      </c>
      <c r="B68" s="4">
        <v>2006</v>
      </c>
      <c r="C68" s="4"/>
      <c r="D68" s="5" t="s">
        <v>100</v>
      </c>
      <c r="E68" s="4">
        <v>786004</v>
      </c>
      <c r="F68" s="4">
        <v>1295</v>
      </c>
      <c r="G68" s="4" t="s">
        <v>31</v>
      </c>
      <c r="I68">
        <v>4000</v>
      </c>
    </row>
    <row r="69" spans="1:9" x14ac:dyDescent="0.25">
      <c r="A69" s="4" t="s">
        <v>68</v>
      </c>
      <c r="B69" s="8">
        <v>2006</v>
      </c>
      <c r="C69" s="8"/>
      <c r="D69" s="14" t="s">
        <v>95</v>
      </c>
      <c r="E69" s="8">
        <v>786527</v>
      </c>
      <c r="F69" s="8">
        <v>1257</v>
      </c>
      <c r="G69" s="8" t="s">
        <v>31</v>
      </c>
      <c r="I69">
        <v>4000</v>
      </c>
    </row>
    <row r="70" spans="1:9" x14ac:dyDescent="0.25">
      <c r="A70" s="4" t="s">
        <v>120</v>
      </c>
      <c r="B70" s="8">
        <v>2005</v>
      </c>
      <c r="C70" s="8"/>
      <c r="D70" s="14" t="s">
        <v>100</v>
      </c>
      <c r="E70" s="8">
        <v>789518</v>
      </c>
      <c r="F70" s="8">
        <v>1243</v>
      </c>
      <c r="G70" s="8" t="s">
        <v>31</v>
      </c>
      <c r="I70">
        <v>4000</v>
      </c>
    </row>
    <row r="71" spans="1:9" x14ac:dyDescent="0.25">
      <c r="A71" s="10" t="s">
        <v>45</v>
      </c>
      <c r="B71" s="4">
        <v>2005</v>
      </c>
      <c r="C71" s="4"/>
      <c r="D71" s="5" t="s">
        <v>81</v>
      </c>
      <c r="E71" s="7">
        <v>785024</v>
      </c>
      <c r="F71" s="7">
        <v>1224</v>
      </c>
      <c r="G71" s="7" t="s">
        <v>31</v>
      </c>
      <c r="I71">
        <v>4000</v>
      </c>
    </row>
    <row r="72" spans="1:9" x14ac:dyDescent="0.25">
      <c r="A72" s="10" t="s">
        <v>46</v>
      </c>
      <c r="B72" s="4">
        <v>2006</v>
      </c>
      <c r="C72" s="4"/>
      <c r="D72" s="5" t="s">
        <v>47</v>
      </c>
      <c r="E72" s="7">
        <v>780588</v>
      </c>
      <c r="F72" s="7">
        <v>1178</v>
      </c>
      <c r="G72" s="7" t="s">
        <v>31</v>
      </c>
      <c r="I72">
        <v>4000</v>
      </c>
    </row>
    <row r="73" spans="1:9" x14ac:dyDescent="0.25">
      <c r="A73" s="10" t="s">
        <v>56</v>
      </c>
      <c r="B73" s="3">
        <v>2005</v>
      </c>
      <c r="C73" s="3"/>
      <c r="D73" s="3" t="s">
        <v>50</v>
      </c>
      <c r="E73" s="8">
        <v>781770</v>
      </c>
      <c r="F73" s="3">
        <v>1163</v>
      </c>
      <c r="G73" s="3" t="s">
        <v>31</v>
      </c>
      <c r="I73">
        <v>4000</v>
      </c>
    </row>
    <row r="74" spans="1:9" x14ac:dyDescent="0.25">
      <c r="A74" s="10" t="s">
        <v>109</v>
      </c>
      <c r="B74" s="3">
        <v>2003</v>
      </c>
      <c r="C74" s="3"/>
      <c r="D74" s="3" t="s">
        <v>100</v>
      </c>
      <c r="E74" s="8">
        <v>790834</v>
      </c>
      <c r="F74" s="3">
        <v>1142</v>
      </c>
      <c r="G74" s="3" t="s">
        <v>31</v>
      </c>
      <c r="I74">
        <v>4000</v>
      </c>
    </row>
    <row r="75" spans="1:9" x14ac:dyDescent="0.25">
      <c r="A75" s="17" t="s">
        <v>80</v>
      </c>
      <c r="B75" s="8">
        <v>2006</v>
      </c>
      <c r="C75" s="8"/>
      <c r="D75" s="13" t="s">
        <v>82</v>
      </c>
      <c r="E75" s="8">
        <v>785083</v>
      </c>
      <c r="F75" s="8">
        <v>1118</v>
      </c>
      <c r="G75" s="8" t="s">
        <v>31</v>
      </c>
      <c r="I75">
        <v>4000</v>
      </c>
    </row>
    <row r="76" spans="1:9" x14ac:dyDescent="0.25">
      <c r="A76" s="19" t="s">
        <v>112</v>
      </c>
      <c r="B76" s="8">
        <v>1993</v>
      </c>
      <c r="C76" s="8"/>
      <c r="D76" s="13" t="s">
        <v>87</v>
      </c>
      <c r="E76" s="8">
        <v>747483</v>
      </c>
      <c r="F76" s="8"/>
      <c r="G76" s="8" t="s">
        <v>31</v>
      </c>
      <c r="I76">
        <v>4000</v>
      </c>
    </row>
    <row r="77" spans="1:9" x14ac:dyDescent="0.25">
      <c r="A77" s="18" t="s">
        <v>71</v>
      </c>
      <c r="B77" s="8"/>
      <c r="C77" s="8"/>
      <c r="D77" s="13" t="s">
        <v>100</v>
      </c>
      <c r="E77" s="8">
        <v>774251</v>
      </c>
      <c r="F77" s="8"/>
      <c r="G77" s="8" t="s">
        <v>31</v>
      </c>
      <c r="I77">
        <v>4000</v>
      </c>
    </row>
    <row r="78" spans="1:9" x14ac:dyDescent="0.25">
      <c r="A78" s="20" t="s">
        <v>113</v>
      </c>
      <c r="B78" s="8">
        <v>1972</v>
      </c>
      <c r="C78" s="8"/>
      <c r="D78" s="13" t="s">
        <v>114</v>
      </c>
      <c r="E78" s="8">
        <v>790605</v>
      </c>
      <c r="F78" s="8"/>
      <c r="G78" s="8" t="s">
        <v>31</v>
      </c>
      <c r="I78">
        <v>4000</v>
      </c>
    </row>
    <row r="79" spans="1:9" x14ac:dyDescent="0.25">
      <c r="A79" s="10" t="s">
        <v>48</v>
      </c>
      <c r="B79" s="4"/>
      <c r="C79" s="4"/>
      <c r="D79" s="5" t="s">
        <v>87</v>
      </c>
      <c r="E79" s="4"/>
      <c r="F79" s="4"/>
      <c r="G79" s="4" t="s">
        <v>31</v>
      </c>
      <c r="I79">
        <v>4000</v>
      </c>
    </row>
    <row r="80" spans="1:9" x14ac:dyDescent="0.25">
      <c r="A80" s="4" t="s">
        <v>69</v>
      </c>
      <c r="B80" s="4"/>
      <c r="C80" s="4"/>
      <c r="D80" s="16" t="s">
        <v>95</v>
      </c>
      <c r="E80" s="4"/>
      <c r="F80" s="4"/>
      <c r="G80" s="8" t="s">
        <v>31</v>
      </c>
      <c r="I80">
        <v>4000</v>
      </c>
    </row>
    <row r="81" spans="1:9" x14ac:dyDescent="0.25">
      <c r="A81" s="4" t="s">
        <v>70</v>
      </c>
      <c r="B81" s="4"/>
      <c r="C81" s="4"/>
      <c r="D81" s="16" t="s">
        <v>95</v>
      </c>
      <c r="E81" s="4"/>
      <c r="F81" s="4"/>
      <c r="G81" s="15" t="s">
        <v>31</v>
      </c>
      <c r="I81">
        <v>4000</v>
      </c>
    </row>
    <row r="82" spans="1:9" x14ac:dyDescent="0.25">
      <c r="A82" s="4"/>
      <c r="B82" s="4"/>
      <c r="C82" s="4"/>
      <c r="D82" s="4"/>
      <c r="E82" s="4"/>
      <c r="F82" s="4"/>
      <c r="G82" s="8"/>
    </row>
    <row r="86" spans="1:9" x14ac:dyDescent="0.25">
      <c r="H86">
        <f>SUM(H2:H85)</f>
        <v>112500</v>
      </c>
      <c r="I86">
        <f>SUM(I2:I85)</f>
        <v>196000</v>
      </c>
    </row>
  </sheetData>
  <autoFilter ref="A1:G60"/>
  <sortState ref="A2:G61">
    <sortCondition descending="1" ref="F2:F61"/>
  </sortState>
  <hyperlinks>
    <hyperlink ref="D3" r:id="rId1" display="http://chess.hu/hu/egyesulet.php?id=150"/>
    <hyperlink ref="D66" r:id="rId2" display="http://chess.hu/hu/egyesulet.php?id=135"/>
    <hyperlink ref="D61" r:id="rId3" display="http://chess.hu/hu/egyesulet.php?id=135"/>
    <hyperlink ref="D16" r:id="rId4" display="http://chess.hu/hu/egyesulet.php?id=135"/>
    <hyperlink ref="D51" r:id="rId5" display="http://chess.hu/hu/egyesulet.php?id=362"/>
    <hyperlink ref="D42" r:id="rId6" display="http://chess.hu/hu/egyesulet.php?id=362"/>
    <hyperlink ref="D44" r:id="rId7" display="http://chess.hu/hu/egyesulet.php?id=327"/>
    <hyperlink ref="D60" r:id="rId8" display="http://chess.hu/hu/egyesulet.php?id=365"/>
    <hyperlink ref="D6" r:id="rId9" display="http://chess.hu/hu/egyesulet.php?id=362"/>
    <hyperlink ref="D2" r:id="rId10" display="http://chess.hu/hu/egyesulet.php?id=150"/>
    <hyperlink ref="D15" r:id="rId11" display="http://chess.hu/hu/egyesulet.php?id=238"/>
    <hyperlink ref="D11" r:id="rId12" display="http://chess.hu/hu/egyesulet.php?id=238"/>
    <hyperlink ref="D13" r:id="rId13" display="http://chess.hu/hu/egyesulet.php?id=14"/>
    <hyperlink ref="D46" r:id="rId14" display="http://chess.hu/hu/egyesulet.php?id=14"/>
    <hyperlink ref="D9" r:id="rId15" display="http://chess.hu/hu/egyesulet.php?id=360"/>
    <hyperlink ref="D21" r:id="rId16" display="http://chess.hu/hu/egyesulet.php?id=145"/>
    <hyperlink ref="D4" r:id="rId17" display="http://chess.hu/hu/egyesulet.php?id=14"/>
    <hyperlink ref="D38" r:id="rId18" display="http://chess.hu/hu/egyesulet.php?id=219"/>
    <hyperlink ref="D47" r:id="rId19" display="http://chess.hu/hu/egyesulet.php?id=366"/>
    <hyperlink ref="D19" r:id="rId20" display="http://chess.hu/hu/egyesulet.php?id=53"/>
    <hyperlink ref="D30" r:id="rId21" display="http://chess.hu/hu/egyesulet.php?id=53"/>
    <hyperlink ref="D32" r:id="rId22" display="http://chess.hu/hu/egyesulet.php?id=53"/>
    <hyperlink ref="D28" r:id="rId23" display="http://chess.hu/hu/egyesulet.php?id=53"/>
    <hyperlink ref="D24" r:id="rId24" display="http://chess.hu/hu/egyesulet.php?id=217"/>
    <hyperlink ref="D65" r:id="rId25" display="http://chess.hu/hu/egyesulet.php?id=105"/>
    <hyperlink ref="D71" r:id="rId26" display="http://chess.hu/hu/egyesulet.php?id=105"/>
    <hyperlink ref="D72" r:id="rId27" display="http://chess.hu/hu/egyesulet.php?id=185"/>
    <hyperlink ref="D12" r:id="rId28" display="http://chess.hu/hu/egyesulet.php?id=58"/>
    <hyperlink ref="D22" r:id="rId29" display="http://chess.hu/hu/egyesulet.php?id=219"/>
    <hyperlink ref="D27" r:id="rId30" display="http://chess.hu/hu/egyesulet.php?id=11"/>
    <hyperlink ref="D54" r:id="rId31" display="http://chess.hu/hu/egyesulet.php?id=382"/>
    <hyperlink ref="D64" r:id="rId32" display="http://chess.hu/hu/egyesulet.php?id=382"/>
    <hyperlink ref="D69" r:id="rId33" display="http://chess.hu/hu/egyesulet.php?id=382"/>
    <hyperlink ref="D73:D82" r:id="rId34" display="http://chess.hu/hu/egyesulet.php?id=379"/>
    <hyperlink ref="D8" r:id="rId35" display="http://chess.hu/hu/egyesulet.php?id=374"/>
    <hyperlink ref="D20" r:id="rId36" display="http://chess.hu/hu/egyesulet.php?id=379"/>
    <hyperlink ref="D80" r:id="rId37" display="http://chess.hu/hu/egyesulet.php?id=382"/>
    <hyperlink ref="D81" r:id="rId38" display="http://chess.hu/hu/egyesulet.php?id=382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B1" sqref="B1"/>
    </sheetView>
  </sheetViews>
  <sheetFormatPr defaultRowHeight="15" x14ac:dyDescent="0.25"/>
  <cols>
    <col min="1" max="1" width="19.5703125" customWidth="1"/>
    <col min="2" max="2" width="3" customWidth="1"/>
    <col min="3" max="3" width="22.85546875" customWidth="1"/>
    <col min="5" max="5" width="7" customWidth="1"/>
  </cols>
  <sheetData>
    <row r="1" spans="1:5" ht="15" customHeight="1" x14ac:dyDescent="0.25">
      <c r="A1" s="10" t="s">
        <v>122</v>
      </c>
      <c r="B1" s="4"/>
      <c r="C1" s="5" t="s">
        <v>50</v>
      </c>
      <c r="D1" s="6">
        <v>736953</v>
      </c>
      <c r="E1" s="6">
        <v>1876</v>
      </c>
    </row>
    <row r="2" spans="1:5" ht="15" customHeight="1" x14ac:dyDescent="0.25">
      <c r="A2" s="10" t="s">
        <v>30</v>
      </c>
      <c r="B2" s="4"/>
      <c r="C2" s="5" t="s">
        <v>87</v>
      </c>
      <c r="D2" s="6">
        <v>722103</v>
      </c>
      <c r="E2" s="7">
        <v>1834</v>
      </c>
    </row>
    <row r="3" spans="1:5" ht="15" customHeight="1" x14ac:dyDescent="0.25">
      <c r="A3" s="10" t="s">
        <v>123</v>
      </c>
      <c r="B3" s="4"/>
      <c r="C3" s="5" t="s">
        <v>114</v>
      </c>
      <c r="D3" s="6">
        <v>714445</v>
      </c>
      <c r="E3" s="7">
        <v>1735</v>
      </c>
    </row>
    <row r="4" spans="1:5" ht="15" customHeight="1" x14ac:dyDescent="0.25">
      <c r="A4" s="10" t="s">
        <v>124</v>
      </c>
      <c r="B4" s="4"/>
      <c r="C4" s="5" t="s">
        <v>130</v>
      </c>
      <c r="D4" s="6">
        <v>728977</v>
      </c>
      <c r="E4" s="7">
        <v>1690</v>
      </c>
    </row>
    <row r="5" spans="1:5" ht="15" customHeight="1" x14ac:dyDescent="0.25">
      <c r="A5" s="4" t="s">
        <v>63</v>
      </c>
      <c r="B5" s="8"/>
      <c r="C5" s="8" t="s">
        <v>64</v>
      </c>
      <c r="D5" s="8">
        <v>774723</v>
      </c>
      <c r="E5" s="8">
        <v>1689</v>
      </c>
    </row>
    <row r="6" spans="1:5" ht="15" customHeight="1" x14ac:dyDescent="0.25">
      <c r="A6" s="10" t="s">
        <v>53</v>
      </c>
      <c r="B6" s="3"/>
      <c r="C6" s="3" t="s">
        <v>50</v>
      </c>
      <c r="D6" s="8">
        <v>723770</v>
      </c>
      <c r="E6" s="3">
        <v>1685</v>
      </c>
    </row>
    <row r="7" spans="1:5" ht="15" customHeight="1" x14ac:dyDescent="0.25">
      <c r="A7" s="10" t="s">
        <v>54</v>
      </c>
      <c r="B7" s="3"/>
      <c r="C7" s="3" t="s">
        <v>50</v>
      </c>
      <c r="D7" s="8">
        <v>783781</v>
      </c>
      <c r="E7" s="3">
        <v>1673</v>
      </c>
    </row>
    <row r="8" spans="1:5" ht="15" customHeight="1" x14ac:dyDescent="0.25">
      <c r="A8" s="10" t="s">
        <v>34</v>
      </c>
      <c r="B8" s="4"/>
      <c r="C8" s="5" t="s">
        <v>89</v>
      </c>
      <c r="D8" s="6">
        <v>768499</v>
      </c>
      <c r="E8" s="7">
        <v>1594</v>
      </c>
    </row>
    <row r="9" spans="1:5" ht="15" customHeight="1" x14ac:dyDescent="0.25">
      <c r="A9" s="17" t="s">
        <v>76</v>
      </c>
      <c r="B9" s="8"/>
      <c r="C9" s="13" t="s">
        <v>82</v>
      </c>
      <c r="D9" s="8">
        <v>785091</v>
      </c>
      <c r="E9" s="8">
        <v>1585</v>
      </c>
    </row>
    <row r="10" spans="1:5" ht="15" customHeight="1" x14ac:dyDescent="0.25">
      <c r="A10" s="18" t="s">
        <v>98</v>
      </c>
      <c r="B10" s="8"/>
      <c r="C10" s="13" t="s">
        <v>99</v>
      </c>
      <c r="D10" s="8">
        <v>788384</v>
      </c>
      <c r="E10" s="8">
        <v>1580</v>
      </c>
    </row>
    <row r="11" spans="1:5" ht="15" customHeight="1" x14ac:dyDescent="0.25">
      <c r="A11" s="4" t="s">
        <v>62</v>
      </c>
      <c r="B11" s="8"/>
      <c r="C11" s="8" t="s">
        <v>64</v>
      </c>
      <c r="D11" s="8">
        <v>774731</v>
      </c>
      <c r="E11" s="8">
        <v>1564</v>
      </c>
    </row>
    <row r="12" spans="1:5" ht="15" customHeight="1" x14ac:dyDescent="0.25">
      <c r="A12" s="10" t="s">
        <v>35</v>
      </c>
      <c r="B12" s="4"/>
      <c r="C12" s="5" t="s">
        <v>12</v>
      </c>
      <c r="D12" s="6">
        <v>781878</v>
      </c>
      <c r="E12" s="7">
        <v>1547</v>
      </c>
    </row>
    <row r="13" spans="1:5" ht="15" customHeight="1" x14ac:dyDescent="0.25">
      <c r="A13" s="17" t="s">
        <v>77</v>
      </c>
      <c r="B13" s="8"/>
      <c r="C13" s="13" t="s">
        <v>82</v>
      </c>
      <c r="D13" s="8">
        <v>778206</v>
      </c>
      <c r="E13" s="8">
        <v>1535</v>
      </c>
    </row>
    <row r="14" spans="1:5" ht="15" customHeight="1" x14ac:dyDescent="0.25">
      <c r="A14" s="10" t="s">
        <v>36</v>
      </c>
      <c r="B14" s="4"/>
      <c r="C14" s="5" t="s">
        <v>91</v>
      </c>
      <c r="D14" s="6">
        <v>773670</v>
      </c>
      <c r="E14" s="7">
        <v>1530</v>
      </c>
    </row>
    <row r="15" spans="1:5" ht="15" customHeight="1" x14ac:dyDescent="0.25">
      <c r="A15" s="10" t="s">
        <v>37</v>
      </c>
      <c r="B15" s="4"/>
      <c r="C15" s="5" t="s">
        <v>92</v>
      </c>
      <c r="D15" s="9">
        <v>785199</v>
      </c>
      <c r="E15" s="7">
        <v>1530</v>
      </c>
    </row>
    <row r="16" spans="1:5" ht="15" customHeight="1" x14ac:dyDescent="0.25">
      <c r="A16" s="10" t="s">
        <v>38</v>
      </c>
      <c r="B16" s="4"/>
      <c r="C16" s="5" t="s">
        <v>85</v>
      </c>
      <c r="D16" s="6">
        <v>773654</v>
      </c>
      <c r="E16" s="6">
        <v>1526</v>
      </c>
    </row>
    <row r="17" spans="1:5" ht="15" customHeight="1" x14ac:dyDescent="0.25">
      <c r="A17" s="10" t="s">
        <v>39</v>
      </c>
      <c r="B17" s="4"/>
      <c r="C17" s="5" t="s">
        <v>93</v>
      </c>
      <c r="D17" s="6">
        <v>766690</v>
      </c>
      <c r="E17" s="6">
        <v>1516</v>
      </c>
    </row>
    <row r="18" spans="1:5" ht="15" customHeight="1" x14ac:dyDescent="0.25">
      <c r="A18" s="23" t="s">
        <v>125</v>
      </c>
      <c r="B18" s="8"/>
      <c r="C18" s="13" t="s">
        <v>81</v>
      </c>
      <c r="D18" s="8">
        <v>764833</v>
      </c>
      <c r="E18" s="8">
        <v>1511</v>
      </c>
    </row>
    <row r="19" spans="1:5" ht="15" customHeight="1" x14ac:dyDescent="0.25">
      <c r="A19" s="17" t="s">
        <v>78</v>
      </c>
      <c r="B19" s="8"/>
      <c r="C19" s="13" t="s">
        <v>82</v>
      </c>
      <c r="D19" s="8">
        <v>769487</v>
      </c>
      <c r="E19" s="8">
        <v>1504</v>
      </c>
    </row>
    <row r="20" spans="1:5" ht="15" customHeight="1" x14ac:dyDescent="0.25">
      <c r="A20" s="17" t="s">
        <v>79</v>
      </c>
      <c r="B20" s="8"/>
      <c r="C20" s="13" t="s">
        <v>82</v>
      </c>
      <c r="D20" s="8">
        <v>774693</v>
      </c>
      <c r="E20" s="8">
        <v>1457</v>
      </c>
    </row>
    <row r="21" spans="1:5" ht="15" customHeight="1" x14ac:dyDescent="0.25">
      <c r="A21" s="21" t="s">
        <v>116</v>
      </c>
      <c r="B21" s="8"/>
      <c r="C21" s="13" t="s">
        <v>117</v>
      </c>
      <c r="D21" s="8">
        <v>778397</v>
      </c>
      <c r="E21" s="8">
        <v>1431</v>
      </c>
    </row>
    <row r="22" spans="1:5" ht="15" customHeight="1" x14ac:dyDescent="0.25">
      <c r="A22" s="10" t="s">
        <v>40</v>
      </c>
      <c r="B22" s="4"/>
      <c r="C22" s="5" t="s">
        <v>12</v>
      </c>
      <c r="D22" s="6">
        <v>771163</v>
      </c>
      <c r="E22" s="6">
        <v>1426</v>
      </c>
    </row>
    <row r="23" spans="1:5" ht="15" customHeight="1" x14ac:dyDescent="0.25">
      <c r="A23" s="10" t="s">
        <v>57</v>
      </c>
      <c r="B23" s="3"/>
      <c r="C23" s="3" t="s">
        <v>50</v>
      </c>
      <c r="D23" s="8">
        <v>781746</v>
      </c>
      <c r="E23" s="3">
        <v>1409</v>
      </c>
    </row>
    <row r="24" spans="1:5" ht="15" customHeight="1" x14ac:dyDescent="0.25">
      <c r="A24" s="10" t="s">
        <v>104</v>
      </c>
      <c r="B24" s="3"/>
      <c r="C24" s="3" t="s">
        <v>100</v>
      </c>
      <c r="D24" s="8">
        <v>773760</v>
      </c>
      <c r="E24" s="3">
        <v>1405</v>
      </c>
    </row>
    <row r="25" spans="1:5" ht="15" customHeight="1" x14ac:dyDescent="0.25">
      <c r="A25" s="4" t="s">
        <v>66</v>
      </c>
      <c r="B25" s="8"/>
      <c r="C25" s="13" t="s">
        <v>95</v>
      </c>
      <c r="D25" s="8">
        <v>774260</v>
      </c>
      <c r="E25" s="8">
        <v>1404</v>
      </c>
    </row>
    <row r="26" spans="1:5" ht="15" customHeight="1" x14ac:dyDescent="0.25">
      <c r="A26" s="4" t="s">
        <v>110</v>
      </c>
      <c r="B26" s="8"/>
      <c r="C26" s="13" t="s">
        <v>89</v>
      </c>
      <c r="D26" s="8">
        <v>779725</v>
      </c>
      <c r="E26" s="8">
        <v>1393</v>
      </c>
    </row>
    <row r="27" spans="1:5" ht="15" customHeight="1" x14ac:dyDescent="0.25">
      <c r="A27" s="4" t="s">
        <v>115</v>
      </c>
      <c r="B27" s="8"/>
      <c r="C27" s="13" t="s">
        <v>87</v>
      </c>
      <c r="D27" s="8">
        <v>766038</v>
      </c>
      <c r="E27" s="8">
        <v>1380</v>
      </c>
    </row>
    <row r="28" spans="1:5" ht="15" customHeight="1" x14ac:dyDescent="0.25">
      <c r="A28" s="4" t="s">
        <v>105</v>
      </c>
      <c r="B28" s="8"/>
      <c r="C28" s="13" t="s">
        <v>100</v>
      </c>
      <c r="D28" s="8">
        <v>785857</v>
      </c>
      <c r="E28" s="8">
        <v>1377</v>
      </c>
    </row>
    <row r="29" spans="1:5" ht="15" customHeight="1" x14ac:dyDescent="0.25">
      <c r="A29" s="4" t="s">
        <v>119</v>
      </c>
      <c r="B29" s="8"/>
      <c r="C29" s="13" t="s">
        <v>100</v>
      </c>
      <c r="D29" s="8">
        <v>786497</v>
      </c>
      <c r="E29" s="8">
        <v>1367</v>
      </c>
    </row>
    <row r="30" spans="1:5" ht="15" customHeight="1" x14ac:dyDescent="0.25">
      <c r="A30" s="4" t="s">
        <v>106</v>
      </c>
      <c r="B30" s="8"/>
      <c r="C30" s="13" t="s">
        <v>100</v>
      </c>
      <c r="D30" s="8">
        <v>774224</v>
      </c>
      <c r="E30" s="8">
        <v>1345</v>
      </c>
    </row>
    <row r="31" spans="1:5" ht="15" customHeight="1" x14ac:dyDescent="0.25">
      <c r="A31" s="10" t="s">
        <v>41</v>
      </c>
      <c r="B31" s="4"/>
      <c r="C31" s="5" t="s">
        <v>94</v>
      </c>
      <c r="D31" s="6">
        <v>779490</v>
      </c>
      <c r="E31" s="6">
        <v>1343</v>
      </c>
    </row>
    <row r="32" spans="1:5" ht="15" customHeight="1" x14ac:dyDescent="0.25">
      <c r="A32" s="10" t="s">
        <v>42</v>
      </c>
      <c r="B32" s="4"/>
      <c r="C32" s="5" t="s">
        <v>50</v>
      </c>
      <c r="D32" s="6">
        <v>781789</v>
      </c>
      <c r="E32" s="7">
        <v>1343</v>
      </c>
    </row>
    <row r="33" spans="1:5" ht="15" customHeight="1" x14ac:dyDescent="0.25">
      <c r="A33" s="10" t="s">
        <v>55</v>
      </c>
      <c r="B33" s="3"/>
      <c r="C33" s="3" t="s">
        <v>50</v>
      </c>
      <c r="D33" s="8">
        <v>776688</v>
      </c>
      <c r="E33" s="3">
        <v>1339</v>
      </c>
    </row>
    <row r="34" spans="1:5" ht="15" customHeight="1" x14ac:dyDescent="0.25">
      <c r="A34" s="10" t="s">
        <v>107</v>
      </c>
      <c r="B34" s="3"/>
      <c r="C34" s="3" t="s">
        <v>100</v>
      </c>
      <c r="D34" s="8">
        <v>786012</v>
      </c>
      <c r="E34" s="3">
        <v>1337</v>
      </c>
    </row>
    <row r="35" spans="1:5" ht="15" customHeight="1" x14ac:dyDescent="0.25">
      <c r="A35" s="4" t="s">
        <v>67</v>
      </c>
      <c r="B35" s="8"/>
      <c r="C35" s="13" t="s">
        <v>95</v>
      </c>
      <c r="D35" s="8">
        <v>786519</v>
      </c>
      <c r="E35" s="8">
        <v>1332</v>
      </c>
    </row>
    <row r="36" spans="1:5" ht="15" customHeight="1" x14ac:dyDescent="0.25">
      <c r="A36" s="10" t="s">
        <v>43</v>
      </c>
      <c r="B36" s="4"/>
      <c r="C36" s="5" t="s">
        <v>81</v>
      </c>
      <c r="D36" s="6">
        <v>785016</v>
      </c>
      <c r="E36" s="7">
        <v>1323</v>
      </c>
    </row>
    <row r="37" spans="1:5" ht="15" customHeight="1" x14ac:dyDescent="0.25">
      <c r="A37" s="10" t="s">
        <v>44</v>
      </c>
      <c r="B37" s="4"/>
      <c r="C37" s="5" t="s">
        <v>50</v>
      </c>
      <c r="D37" s="6">
        <v>781738</v>
      </c>
      <c r="E37" s="6">
        <v>1307</v>
      </c>
    </row>
    <row r="38" spans="1:5" ht="15" customHeight="1" x14ac:dyDescent="0.25">
      <c r="A38" s="10" t="s">
        <v>72</v>
      </c>
      <c r="B38" s="4"/>
      <c r="C38" s="5" t="s">
        <v>81</v>
      </c>
      <c r="D38" s="4">
        <v>781681</v>
      </c>
      <c r="E38" s="4">
        <v>1299</v>
      </c>
    </row>
    <row r="39" spans="1:5" ht="15" customHeight="1" x14ac:dyDescent="0.25">
      <c r="A39" s="10" t="s">
        <v>108</v>
      </c>
      <c r="B39" s="4"/>
      <c r="C39" s="5" t="s">
        <v>100</v>
      </c>
      <c r="D39" s="4">
        <v>786004</v>
      </c>
      <c r="E39" s="4">
        <v>1295</v>
      </c>
    </row>
    <row r="40" spans="1:5" ht="15" customHeight="1" x14ac:dyDescent="0.25">
      <c r="A40" s="4" t="s">
        <v>68</v>
      </c>
      <c r="B40" s="8"/>
      <c r="C40" s="14" t="s">
        <v>95</v>
      </c>
      <c r="D40" s="8">
        <v>786527</v>
      </c>
      <c r="E40" s="8">
        <v>1257</v>
      </c>
    </row>
    <row r="41" spans="1:5" ht="15" customHeight="1" x14ac:dyDescent="0.25">
      <c r="A41" s="4" t="s">
        <v>120</v>
      </c>
      <c r="B41" s="8"/>
      <c r="C41" s="14" t="s">
        <v>100</v>
      </c>
      <c r="D41" s="8">
        <v>789518</v>
      </c>
      <c r="E41" s="8">
        <v>1243</v>
      </c>
    </row>
    <row r="42" spans="1:5" ht="15" customHeight="1" x14ac:dyDescent="0.25">
      <c r="A42" s="23" t="s">
        <v>126</v>
      </c>
      <c r="B42" s="8"/>
      <c r="C42" s="13" t="s">
        <v>81</v>
      </c>
      <c r="D42" s="8">
        <v>783749</v>
      </c>
      <c r="E42" s="8">
        <v>1224</v>
      </c>
    </row>
    <row r="43" spans="1:5" ht="15" customHeight="1" x14ac:dyDescent="0.25">
      <c r="A43" s="10" t="s">
        <v>45</v>
      </c>
      <c r="B43" s="4"/>
      <c r="C43" s="5" t="s">
        <v>81</v>
      </c>
      <c r="D43" s="7">
        <v>785024</v>
      </c>
      <c r="E43" s="7">
        <v>1224</v>
      </c>
    </row>
    <row r="44" spans="1:5" ht="15" customHeight="1" x14ac:dyDescent="0.25">
      <c r="A44" s="10" t="s">
        <v>109</v>
      </c>
      <c r="B44" s="3"/>
      <c r="C44" s="3" t="s">
        <v>100</v>
      </c>
      <c r="D44" s="8">
        <v>790834</v>
      </c>
      <c r="E44" s="3">
        <v>1188</v>
      </c>
    </row>
    <row r="45" spans="1:5" ht="15" customHeight="1" x14ac:dyDescent="0.25">
      <c r="A45" s="10" t="s">
        <v>46</v>
      </c>
      <c r="B45" s="4"/>
      <c r="C45" s="5" t="s">
        <v>47</v>
      </c>
      <c r="D45" s="7">
        <v>780588</v>
      </c>
      <c r="E45" s="7">
        <v>1178</v>
      </c>
    </row>
    <row r="46" spans="1:5" ht="15" customHeight="1" x14ac:dyDescent="0.25">
      <c r="A46" s="10" t="s">
        <v>56</v>
      </c>
      <c r="B46" s="3"/>
      <c r="C46" s="3" t="s">
        <v>50</v>
      </c>
      <c r="D46" s="8">
        <v>781770</v>
      </c>
      <c r="E46" s="3">
        <v>1163</v>
      </c>
    </row>
    <row r="47" spans="1:5" ht="15" customHeight="1" x14ac:dyDescent="0.25">
      <c r="A47" s="10" t="s">
        <v>127</v>
      </c>
      <c r="B47" s="3"/>
      <c r="C47" s="3" t="s">
        <v>131</v>
      </c>
      <c r="D47" s="8">
        <v>787795</v>
      </c>
      <c r="E47" s="3">
        <v>1150</v>
      </c>
    </row>
    <row r="48" spans="1:5" ht="15" customHeight="1" x14ac:dyDescent="0.25">
      <c r="A48" s="17" t="s">
        <v>80</v>
      </c>
      <c r="B48" s="8"/>
      <c r="C48" s="13" t="s">
        <v>82</v>
      </c>
      <c r="D48" s="8">
        <v>785083</v>
      </c>
      <c r="E48" s="8">
        <v>1118</v>
      </c>
    </row>
    <row r="49" spans="1:5" ht="15" customHeight="1" x14ac:dyDescent="0.25">
      <c r="A49" s="23" t="s">
        <v>128</v>
      </c>
      <c r="B49" s="8"/>
      <c r="C49" s="13" t="s">
        <v>129</v>
      </c>
      <c r="D49" s="8"/>
      <c r="E49" s="8">
        <v>1110</v>
      </c>
    </row>
    <row r="50" spans="1:5" ht="15" customHeight="1" x14ac:dyDescent="0.25">
      <c r="A50" s="19" t="s">
        <v>112</v>
      </c>
      <c r="B50" s="8"/>
      <c r="C50" s="13" t="s">
        <v>87</v>
      </c>
      <c r="D50" s="8">
        <v>747483</v>
      </c>
      <c r="E50" s="8"/>
    </row>
    <row r="51" spans="1:5" ht="15" customHeight="1" x14ac:dyDescent="0.25">
      <c r="A51" s="18" t="s">
        <v>71</v>
      </c>
      <c r="B51" s="8"/>
      <c r="C51" s="13" t="s">
        <v>100</v>
      </c>
      <c r="D51" s="8">
        <v>774251</v>
      </c>
      <c r="E51" s="8"/>
    </row>
    <row r="52" spans="1:5" ht="15" customHeight="1" x14ac:dyDescent="0.25">
      <c r="A52" s="20" t="s">
        <v>113</v>
      </c>
      <c r="B52" s="8"/>
      <c r="C52" s="13" t="s">
        <v>114</v>
      </c>
      <c r="D52" s="8">
        <v>790605</v>
      </c>
      <c r="E52" s="8"/>
    </row>
    <row r="53" spans="1:5" ht="15" customHeight="1" x14ac:dyDescent="0.25">
      <c r="A53" s="10" t="s">
        <v>48</v>
      </c>
      <c r="B53" s="4"/>
      <c r="C53" s="5" t="s">
        <v>87</v>
      </c>
      <c r="D53" s="4"/>
      <c r="E53" s="4"/>
    </row>
    <row r="54" spans="1:5" ht="15" customHeight="1" x14ac:dyDescent="0.25">
      <c r="A54" s="4" t="s">
        <v>69</v>
      </c>
      <c r="B54" s="4"/>
      <c r="C54" s="16" t="s">
        <v>95</v>
      </c>
      <c r="D54" s="4"/>
      <c r="E54" s="4"/>
    </row>
    <row r="55" spans="1:5" ht="15" customHeight="1" x14ac:dyDescent="0.25">
      <c r="A55" s="4" t="s">
        <v>70</v>
      </c>
      <c r="B55" s="4"/>
      <c r="C55" s="16" t="s">
        <v>95</v>
      </c>
      <c r="D55" s="4"/>
      <c r="E55" s="4"/>
    </row>
    <row r="56" spans="1:5" ht="15" customHeight="1" x14ac:dyDescent="0.25">
      <c r="A56" s="4" t="s">
        <v>132</v>
      </c>
      <c r="B56" s="4"/>
      <c r="C56" s="4"/>
      <c r="D56" s="4"/>
      <c r="E56" s="4"/>
    </row>
    <row r="57" spans="1:5" x14ac:dyDescent="0.25">
      <c r="A57" s="4" t="s">
        <v>133</v>
      </c>
      <c r="B57" s="8"/>
      <c r="C57" s="8"/>
      <c r="D57" s="8"/>
      <c r="E57" s="8"/>
    </row>
    <row r="58" spans="1:5" x14ac:dyDescent="0.25">
      <c r="A58" s="4" t="s">
        <v>134</v>
      </c>
      <c r="B58" s="8"/>
      <c r="C58" s="8"/>
      <c r="D58" s="8"/>
      <c r="E58" s="8"/>
    </row>
  </sheetData>
  <sortState ref="A1:F58">
    <sortCondition descending="1" ref="E1:E58"/>
  </sortState>
  <hyperlinks>
    <hyperlink ref="C37" r:id="rId1" display="http://chess.hu/hu/egyesulet.php?id=135"/>
    <hyperlink ref="C32" r:id="rId2" display="http://chess.hu/hu/egyesulet.php?id=135"/>
    <hyperlink ref="C22" r:id="rId3" display="http://chess.hu/hu/egyesulet.php?id=362"/>
    <hyperlink ref="C12" r:id="rId4" display="http://chess.hu/hu/egyesulet.php?id=362"/>
    <hyperlink ref="C14" r:id="rId5" display="http://chess.hu/hu/egyesulet.php?id=327"/>
    <hyperlink ref="C31" r:id="rId6" display="http://chess.hu/hu/egyesulet.php?id=365"/>
    <hyperlink ref="C16" r:id="rId7" display="http://chess.hu/hu/egyesulet.php?id=14"/>
    <hyperlink ref="C8" r:id="rId8" display="http://chess.hu/hu/egyesulet.php?id=219"/>
    <hyperlink ref="C17" r:id="rId9" display="http://chess.hu/hu/egyesulet.php?id=366"/>
    <hyperlink ref="C2" r:id="rId10" display="http://chess.hu/hu/egyesulet.php?id=53"/>
    <hyperlink ref="C36" r:id="rId11" display="http://chess.hu/hu/egyesulet.php?id=105"/>
    <hyperlink ref="C43" r:id="rId12" display="http://chess.hu/hu/egyesulet.php?id=105"/>
    <hyperlink ref="C45" r:id="rId13" display="http://chess.hu/hu/egyesulet.php?id=185"/>
    <hyperlink ref="C25" r:id="rId14" display="http://chess.hu/hu/egyesulet.php?id=382"/>
    <hyperlink ref="C35" r:id="rId15" display="http://chess.hu/hu/egyesulet.php?id=382"/>
    <hyperlink ref="C40" r:id="rId16" display="http://chess.hu/hu/egyesulet.php?id=382"/>
    <hyperlink ref="C45:C56" r:id="rId17" display="http://chess.hu/hu/egyesulet.php?id=379"/>
    <hyperlink ref="C54" r:id="rId18" display="http://chess.hu/hu/egyesulet.php?id=382"/>
    <hyperlink ref="C55" r:id="rId19" display="http://chess.hu/hu/egyesulet.php?id=382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sakk_regisztáció_20151018</vt:lpstr>
      <vt:lpstr>B csoport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Fehérvári István</cp:lastModifiedBy>
  <cp:lastPrinted>2015-10-20T08:27:02Z</cp:lastPrinted>
  <dcterms:created xsi:type="dcterms:W3CDTF">2015-10-16T15:22:23Z</dcterms:created>
  <dcterms:modified xsi:type="dcterms:W3CDTF">2015-10-20T19:35:48Z</dcterms:modified>
</cp:coreProperties>
</file>